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0" yWindow="180" windowWidth="9975" windowHeight="6870" tabRatio="794" activeTab="4"/>
  </bookViews>
  <sheets>
    <sheet name="TKBLop_sang " sheetId="1" r:id="rId1"/>
    <sheet name="TKBLop_chieu " sheetId="2" r:id="rId2"/>
    <sheet name="TKB TD" sheetId="3" r:id="rId3"/>
    <sheet name="TKB hoc nghe" sheetId="4" r:id="rId4"/>
    <sheet name="TKB DTHT" sheetId="5" r:id="rId5"/>
  </sheets>
  <definedNames>
    <definedName name="TKBTT">#REF!</definedName>
    <definedName name="trinhdo" localSheetId="3">#REF!</definedName>
    <definedName name="trinhdo" localSheetId="2">#REF!</definedName>
    <definedName name="trinhdo">#REF!</definedName>
  </definedNames>
  <calcPr calcMode="manual" fullCalcOnLoad="1"/>
</workbook>
</file>

<file path=xl/sharedStrings.xml><?xml version="1.0" encoding="utf-8"?>
<sst xmlns="http://schemas.openxmlformats.org/spreadsheetml/2006/main" count="2234" uniqueCount="276">
  <si>
    <t>Thứ</t>
  </si>
  <si>
    <t>Tiết</t>
  </si>
  <si>
    <t>6A1</t>
  </si>
  <si>
    <t>7A1</t>
  </si>
  <si>
    <t>6A2</t>
  </si>
  <si>
    <t>7A2</t>
  </si>
  <si>
    <t>6A3</t>
  </si>
  <si>
    <t>7A3</t>
  </si>
  <si>
    <t>6A4</t>
  </si>
  <si>
    <t>7A4</t>
  </si>
  <si>
    <t>6A5</t>
  </si>
  <si>
    <t>7A5</t>
  </si>
  <si>
    <t>6A6</t>
  </si>
  <si>
    <t>7A6</t>
  </si>
  <si>
    <t>6A7</t>
  </si>
  <si>
    <t>6A8</t>
  </si>
  <si>
    <t>8A1</t>
  </si>
  <si>
    <t>9A1</t>
  </si>
  <si>
    <t>8A2</t>
  </si>
  <si>
    <t>9A2</t>
  </si>
  <si>
    <t>8A3</t>
  </si>
  <si>
    <t>9A3</t>
  </si>
  <si>
    <t>8A4</t>
  </si>
  <si>
    <t>9A4</t>
  </si>
  <si>
    <t>8A5</t>
  </si>
  <si>
    <t>9A5</t>
  </si>
  <si>
    <t>8A6</t>
  </si>
  <si>
    <t>9A6</t>
  </si>
  <si>
    <t>8A7</t>
  </si>
  <si>
    <t>9A7</t>
  </si>
  <si>
    <t>THỜI KHOÁ BIỂU BUỔI CHIỀU</t>
  </si>
  <si>
    <t>THỜI KHOÁ BIỂU BUỔI SÁNG</t>
  </si>
  <si>
    <t>MÔN</t>
  </si>
  <si>
    <t>6A9</t>
  </si>
  <si>
    <t>6A10</t>
  </si>
  <si>
    <t>7A7</t>
  </si>
  <si>
    <t>7A8</t>
  </si>
  <si>
    <t>8A8</t>
  </si>
  <si>
    <t>8A9</t>
  </si>
  <si>
    <t>Thời gian</t>
  </si>
  <si>
    <t>Thứ 2</t>
  </si>
  <si>
    <t>Thứ 3</t>
  </si>
  <si>
    <t>Thứ 4</t>
  </si>
  <si>
    <t>Thứ 5</t>
  </si>
  <si>
    <t>Thứ 6</t>
  </si>
  <si>
    <t>Thứ 7</t>
  </si>
  <si>
    <t>7h00’ – 8h30’</t>
  </si>
  <si>
    <t>1&amp;2</t>
  </si>
  <si>
    <t>7A5-Túc</t>
  </si>
  <si>
    <t>7A1-Quân</t>
  </si>
  <si>
    <t>8A3-Ánh</t>
  </si>
  <si>
    <t>7A3-Quân</t>
  </si>
  <si>
    <t>8A1-Ánh</t>
  </si>
  <si>
    <t>7A7-Túc</t>
  </si>
  <si>
    <t>8A6-Thương</t>
  </si>
  <si>
    <t>8A8-Thương</t>
  </si>
  <si>
    <t>8h50’ – 10h20’</t>
  </si>
  <si>
    <t>3&amp;4</t>
  </si>
  <si>
    <t>8A5-Thương</t>
  </si>
  <si>
    <t>7A6-Túc</t>
  </si>
  <si>
    <t>7A2-Quân</t>
  </si>
  <si>
    <t>8A4-Ánh</t>
  </si>
  <si>
    <t>7A4-Quân</t>
  </si>
  <si>
    <t>7A8-Túc</t>
  </si>
  <si>
    <t>8A7-Thương</t>
  </si>
  <si>
    <t>8A9-Thương</t>
  </si>
  <si>
    <t>13h20’ – 14h50’</t>
  </si>
  <si>
    <t>9A5-Thương</t>
  </si>
  <si>
    <t>6A5-Túc</t>
  </si>
  <si>
    <t>9A3-Quân</t>
  </si>
  <si>
    <t>6A6-Ánh</t>
  </si>
  <si>
    <t>6A3-Túc</t>
  </si>
  <si>
    <t>6A8-Ánh</t>
  </si>
  <si>
    <t>14h55’ – 16h25’</t>
  </si>
  <si>
    <t>9A4-Quân</t>
  </si>
  <si>
    <t>6A7-Ánh</t>
  </si>
  <si>
    <t>6A4-Túc</t>
  </si>
  <si>
    <t>Chuyển tiết 05 phút</t>
  </si>
  <si>
    <t>TRƯỜNG THCS LÊ QUÝ ĐÔN</t>
  </si>
  <si>
    <t>HỌC KÌ I. NĂM HỌC 2017-2018</t>
  </si>
  <si>
    <t>BUỔI SÁNG</t>
  </si>
  <si>
    <t>BUỔI CHIỀU</t>
  </si>
  <si>
    <t>THỜI KHÓA BIỂU HỌC NGHỀ</t>
  </si>
  <si>
    <t>Áp dụng từ ngày 06/9/2017 (Tuần 03)</t>
  </si>
  <si>
    <t>TIN HỌC</t>
  </si>
  <si>
    <t>THÊU-MÓC</t>
  </si>
  <si>
    <t>MAY</t>
  </si>
  <si>
    <t>SỬA CHỮA XE MÁY</t>
  </si>
  <si>
    <t>ĐIỆN</t>
  </si>
  <si>
    <t>THỨ</t>
  </si>
  <si>
    <t>BUỔI</t>
  </si>
  <si>
    <t>LAI</t>
  </si>
  <si>
    <t>YẾN</t>
  </si>
  <si>
    <t>LINH</t>
  </si>
  <si>
    <t>HẢI</t>
  </si>
  <si>
    <t>DIỄM</t>
  </si>
  <si>
    <t>DI</t>
  </si>
  <si>
    <t>MÙA</t>
  </si>
  <si>
    <t>TIẾN</t>
  </si>
  <si>
    <t>VINH</t>
  </si>
  <si>
    <t>PHÁT</t>
  </si>
  <si>
    <t>TRUNG</t>
  </si>
  <si>
    <t>HAI</t>
  </si>
  <si>
    <t>S(ca 1)</t>
  </si>
  <si>
    <t>S(ca 2)</t>
  </si>
  <si>
    <t>C</t>
  </si>
  <si>
    <t>BA</t>
  </si>
  <si>
    <t>S (ca1)</t>
  </si>
  <si>
    <t>S (ca2)</t>
  </si>
  <si>
    <t>8A1LQĐ(23)</t>
  </si>
  <si>
    <t>8A2LQĐ(22)</t>
  </si>
  <si>
    <t>8A2LQĐ(24)</t>
  </si>
  <si>
    <t>TƯ</t>
  </si>
  <si>
    <t>8A9LQĐ(24)</t>
  </si>
  <si>
    <t>8A7LQĐ(25)</t>
  </si>
  <si>
    <t>8A8LQĐ(21)</t>
  </si>
  <si>
    <t>8A9LQĐ(20)</t>
  </si>
  <si>
    <t>8A8LQĐ(24)</t>
  </si>
  <si>
    <t>8A7LQĐ(20)</t>
  </si>
  <si>
    <t>8A5+A6LQĐ(34)</t>
  </si>
  <si>
    <t>8A4+A5LQĐ(34)</t>
  </si>
  <si>
    <t>8A3LQĐ(26)</t>
  </si>
  <si>
    <t>8A4+A5LQĐ(31)</t>
  </si>
  <si>
    <t>8A3+A4LQĐ(31)</t>
  </si>
  <si>
    <t>8A6LQĐ(23)</t>
  </si>
  <si>
    <t>NĂM</t>
  </si>
  <si>
    <t>S</t>
  </si>
  <si>
    <t>SÁU</t>
  </si>
  <si>
    <t>S(ca1)</t>
  </si>
  <si>
    <t>S(Ca2)</t>
  </si>
  <si>
    <t>BẢY</t>
  </si>
  <si>
    <t>8A1 MP (31)</t>
  </si>
  <si>
    <t>8A2 MP (31)</t>
  </si>
  <si>
    <t>8A3 MP (31)</t>
  </si>
  <si>
    <t>Tổng tiết dạy</t>
  </si>
  <si>
    <t>Học sinh THCS LQĐ, Mỹ Thạnh giờ học:          -  Ca 1 1từ 7h00 đến 8h30</t>
  </si>
  <si>
    <t xml:space="preserve">                                                                          -  Ca 2 từ 9h00 đến 10h30</t>
  </si>
  <si>
    <t>P. Giám đốc</t>
  </si>
  <si>
    <t>TỔ TRƯỞNG</t>
  </si>
  <si>
    <t xml:space="preserve">    Nguyễn Hữu Dak Thành</t>
  </si>
  <si>
    <t xml:space="preserve">             Nguyễn Văn Mùa</t>
  </si>
  <si>
    <t>Chào cờ</t>
  </si>
  <si>
    <t>Thúy Hằng</t>
  </si>
  <si>
    <t>P.Hồng</t>
  </si>
  <si>
    <t>Phương Nga</t>
  </si>
  <si>
    <t>L.Hương</t>
  </si>
  <si>
    <t>Lam</t>
  </si>
  <si>
    <t>L.T.Hảo</t>
  </si>
  <si>
    <t>D.Trường</t>
  </si>
  <si>
    <t>H.Thương</t>
  </si>
  <si>
    <t>Chi</t>
  </si>
  <si>
    <t>Nhi</t>
  </si>
  <si>
    <t>Trúc</t>
  </si>
  <si>
    <t>Mẫn</t>
  </si>
  <si>
    <t>Thanh Thảo</t>
  </si>
  <si>
    <t>Kim Thanh</t>
  </si>
  <si>
    <t>H.T.Thành</t>
  </si>
  <si>
    <t>H.Nhung</t>
  </si>
  <si>
    <t>H.Ngân</t>
  </si>
  <si>
    <t>Sinh hoạt</t>
  </si>
  <si>
    <t>Ngoại ngữ</t>
  </si>
  <si>
    <t>Công nghệ</t>
  </si>
  <si>
    <t>Toán</t>
  </si>
  <si>
    <t>Tin học</t>
  </si>
  <si>
    <t>Địa Lí</t>
  </si>
  <si>
    <t>Sinh học</t>
  </si>
  <si>
    <t>Hóa học</t>
  </si>
  <si>
    <t>Ngữ văn</t>
  </si>
  <si>
    <t>Kim Thủy</t>
  </si>
  <si>
    <t>Bình</t>
  </si>
  <si>
    <t>-x-</t>
  </si>
  <si>
    <t>Âm nhạc</t>
  </si>
  <si>
    <t>Lịch Sử</t>
  </si>
  <si>
    <t>Mỹ thuật</t>
  </si>
  <si>
    <t>GDCD</t>
  </si>
  <si>
    <t>Vật lí</t>
  </si>
  <si>
    <t>Liễu</t>
  </si>
  <si>
    <t>Mạnh</t>
  </si>
  <si>
    <t>Bạc</t>
  </si>
  <si>
    <t>N.Hằng</t>
  </si>
  <si>
    <t>Thu Hằng</t>
  </si>
  <si>
    <t>Quyên</t>
  </si>
  <si>
    <t>Kim Yến</t>
  </si>
  <si>
    <t>Hải</t>
  </si>
  <si>
    <t>L.T.Hồng</t>
  </si>
  <si>
    <t>T.Q.Nga</t>
  </si>
  <si>
    <t>T.Trang</t>
  </si>
  <si>
    <t>Đài</t>
  </si>
  <si>
    <t>Anh Trúc</t>
  </si>
  <si>
    <t>Nhật Linh</t>
  </si>
  <si>
    <t>N.T.Hồng</t>
  </si>
  <si>
    <t>T.Ngọc</t>
  </si>
  <si>
    <t>T.Thành</t>
  </si>
  <si>
    <t>Áp dụng từ ngày 30/10/2017 (Tuần: 11) đến …./…./2017 (Tuần ….)</t>
  </si>
  <si>
    <t>Nguyệt</t>
  </si>
  <si>
    <t>Thơ</t>
  </si>
  <si>
    <t>Tạo</t>
  </si>
  <si>
    <t>Tuyền</t>
  </si>
  <si>
    <t>Luật</t>
  </si>
  <si>
    <t>Nhung</t>
  </si>
  <si>
    <t>Tr.Thành</t>
  </si>
  <si>
    <t>Trâm</t>
  </si>
  <si>
    <t>Nhất</t>
  </si>
  <si>
    <t>Thah Nga.T</t>
  </si>
  <si>
    <t>Tiến</t>
  </si>
  <si>
    <t>Lệ Dung</t>
  </si>
  <si>
    <t>Hậu</t>
  </si>
  <si>
    <t>Ngưn</t>
  </si>
  <si>
    <t>Thơm</t>
  </si>
  <si>
    <t>Thu Hồng</t>
  </si>
  <si>
    <t>Thuận</t>
  </si>
  <si>
    <t>Hảo</t>
  </si>
  <si>
    <t>Toán TC</t>
  </si>
  <si>
    <t>NN TC</t>
  </si>
  <si>
    <t>`</t>
  </si>
  <si>
    <t>THỜI KHÓA BIỂU HỌC THỂ DỤC</t>
  </si>
  <si>
    <t>NĂM HỌC: 2017 – 2018</t>
  </si>
  <si>
    <r>
      <t xml:space="preserve">Áp dụng từ </t>
    </r>
    <r>
      <rPr>
        <b/>
        <i/>
        <sz val="16"/>
        <rFont val="Times New Roman"/>
        <family val="1"/>
      </rPr>
      <t>21/8/2017</t>
    </r>
  </si>
  <si>
    <t>Chuyển tiết 20 phút ( Khối buổi sáng tập Thể dục giữa giờ)</t>
  </si>
  <si>
    <t>8A2-Ánh</t>
  </si>
  <si>
    <t>6A1-Túc</t>
  </si>
  <si>
    <t>9A1-Quân</t>
  </si>
  <si>
    <t>9A6-Thương</t>
  </si>
  <si>
    <t>6A9-Ánh</t>
  </si>
  <si>
    <t>6A2-Túc</t>
  </si>
  <si>
    <t>9A2-Quân</t>
  </si>
  <si>
    <t>9A7-Thương</t>
  </si>
  <si>
    <t>6A10-Ánh</t>
  </si>
  <si>
    <t>Lưu ý:</t>
  </si>
  <si>
    <r>
      <t xml:space="preserve">- </t>
    </r>
    <r>
      <rPr>
        <b/>
        <sz val="15"/>
        <rFont val="Times New Roman"/>
        <family val="1"/>
      </rPr>
      <t>Địa điểm học Thể dục khối 6, 7, 8, 9:</t>
    </r>
    <r>
      <rPr>
        <sz val="15"/>
        <rFont val="Times New Roman"/>
        <family val="1"/>
      </rPr>
      <t xml:space="preserve"> Tại Sân trường THCS Lê Quý Đôn.</t>
    </r>
  </si>
  <si>
    <r>
      <t>-</t>
    </r>
    <r>
      <rPr>
        <b/>
        <sz val="15"/>
        <rFont val="Times New Roman"/>
        <family val="1"/>
      </rPr>
      <t xml:space="preserve"> Thầy Huỳnh Đại Quân giảng dạy: </t>
    </r>
    <r>
      <rPr>
        <sz val="15"/>
        <rFont val="Times New Roman"/>
        <family val="1"/>
      </rPr>
      <t>Lớp 9A1, 9A2, 9A3, 9A4; Lớp 7A1, 7A2, 7A3, 7A4.</t>
    </r>
    <r>
      <rPr>
        <b/>
        <sz val="15"/>
        <rFont val="Times New Roman"/>
        <family val="1"/>
      </rPr>
      <t xml:space="preserve"> </t>
    </r>
  </si>
  <si>
    <r>
      <t>-</t>
    </r>
    <r>
      <rPr>
        <b/>
        <sz val="15"/>
        <rFont val="Times New Roman"/>
        <family val="1"/>
      </rPr>
      <t xml:space="preserve"> Thầy Nguyễn Đức Ánh giảng dạy: </t>
    </r>
    <r>
      <rPr>
        <sz val="15"/>
        <rFont val="Times New Roman"/>
        <family val="1"/>
      </rPr>
      <t>Lớp 8A1, 8A2, 8A3, 8A4; Lớp 6A6, 6A7, 6A8, 6A9, 6A10.</t>
    </r>
  </si>
  <si>
    <r>
      <t xml:space="preserve">- </t>
    </r>
    <r>
      <rPr>
        <b/>
        <sz val="15"/>
        <rFont val="Times New Roman"/>
        <family val="1"/>
      </rPr>
      <t xml:space="preserve">Cô Nguyễn Thị Thương giảng dạy: </t>
    </r>
    <r>
      <rPr>
        <sz val="15"/>
        <rFont val="Times New Roman"/>
        <family val="1"/>
      </rPr>
      <t>Lớp 9A5, 9A6, 9A7; Lớp 8A5, 8A6, 8A7, 8A8, 8A9.</t>
    </r>
  </si>
  <si>
    <r>
      <t xml:space="preserve">- </t>
    </r>
    <r>
      <rPr>
        <b/>
        <sz val="15"/>
        <rFont val="Times New Roman"/>
        <family val="1"/>
      </rPr>
      <t xml:space="preserve">Cô Nguyễn Thị Phú Túc giảng dạy: </t>
    </r>
    <r>
      <rPr>
        <sz val="15"/>
        <rFont val="Times New Roman"/>
        <family val="1"/>
      </rPr>
      <t>Lớp 7A5, 7A6, 7A7, 7A8; Lớp 6A1, 6A2, 6A3, 6A4, 6A5.</t>
    </r>
  </si>
  <si>
    <t>Áp dụng từ ngày 06/11/2017 (Tuần: 12) đến …./…./2017 (Tuần ….)</t>
  </si>
  <si>
    <t>Thanh Nga</t>
  </si>
  <si>
    <t xml:space="preserve">NN TC </t>
  </si>
  <si>
    <t>Anh-Mẫn -Toán-Ngân-Văn-Mạnh</t>
  </si>
  <si>
    <t>Anh-Mẫn-Toán-Thảo-Văn-Mạnh</t>
  </si>
  <si>
    <t>Anh-Mẫn-Toán-Thảo-Văn-Yến</t>
  </si>
  <si>
    <t>Anh-Ngọc- Toán-Nga-Văn-Yến</t>
  </si>
  <si>
    <t>Anh-Hồng-Toán-Nhung-thành</t>
  </si>
  <si>
    <t>thành-Toán-Nhung-thành</t>
  </si>
  <si>
    <t>thành-Toán-Ngân-thành</t>
  </si>
  <si>
    <t>Toán-Ngân</t>
  </si>
  <si>
    <t>Anh-Mẫn</t>
  </si>
  <si>
    <t>Văn-Yến</t>
  </si>
  <si>
    <t>Toán-Nga</t>
  </si>
  <si>
    <t>Anh-Hồng</t>
  </si>
  <si>
    <t>Văn-Thành</t>
  </si>
  <si>
    <t>Anh-Thành</t>
  </si>
  <si>
    <t>Văn-Mạnh</t>
  </si>
  <si>
    <t>Sáng CN</t>
  </si>
  <si>
    <t>Toán-Thảo</t>
  </si>
  <si>
    <t>Toán-Nhung</t>
  </si>
  <si>
    <t>Anh-Ngọc</t>
  </si>
  <si>
    <t xml:space="preserve">Chiều CN </t>
  </si>
  <si>
    <t>toán</t>
  </si>
  <si>
    <t>van</t>
  </si>
  <si>
    <t>anh</t>
  </si>
  <si>
    <t>Áp dụng từ ngày 11/11/2017 (Tuần: 12) đến …/…/2017 (Tuần …..)</t>
  </si>
  <si>
    <t>Sáng 
Thứ 7</t>
  </si>
  <si>
    <t>THỜI KHÓA BIỂU DẠY THÊM- HỌC THÊM</t>
  </si>
  <si>
    <t xml:space="preserve">Tiết </t>
  </si>
  <si>
    <t>Buổi sáng</t>
  </si>
  <si>
    <t>Buổi chiều</t>
  </si>
  <si>
    <t>7h00-7h45</t>
  </si>
  <si>
    <t>Thời gian
 mỗi buổi học</t>
  </si>
  <si>
    <t>7h50-8h35</t>
  </si>
  <si>
    <t>8h55-9h40</t>
  </si>
  <si>
    <t>9h45-10h30</t>
  </si>
  <si>
    <t>10h40-11h25</t>
  </si>
  <si>
    <t>13h30-14h15</t>
  </si>
  <si>
    <t>14h15-15h00</t>
  </si>
  <si>
    <t>15h15=16h</t>
  </si>
  <si>
    <t>16h-16h45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</si>
</sst>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2">
    <font>
      <sz val="8"/>
      <name val="MS Sans Serif"/>
      <family val="0"/>
    </font>
    <font>
      <sz val="11"/>
      <color indexed="8"/>
      <name val="Calibri"/>
      <family val="2"/>
    </font>
    <font>
      <sz val="11"/>
      <name val=".VnTime"/>
      <family val="0"/>
    </font>
    <font>
      <b/>
      <sz val="8"/>
      <name val="Schoolnet Sans Serif"/>
      <family val="0"/>
    </font>
    <font>
      <b/>
      <sz val="11"/>
      <name val=".VnTime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Vni-times"/>
      <family val="0"/>
    </font>
    <font>
      <sz val="11"/>
      <name val="VNI-Times"/>
      <family val="0"/>
    </font>
    <font>
      <sz val="14"/>
      <name val="Times New Roman"/>
      <family val="1"/>
    </font>
    <font>
      <sz val="10"/>
      <name val="Times New Roman"/>
      <family val="1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VNI-Times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b/>
      <u val="single"/>
      <sz val="14"/>
      <name val="Times New Roman"/>
      <family val="1"/>
    </font>
    <font>
      <b/>
      <sz val="3"/>
      <name val="Times New Roman"/>
      <family val="1"/>
    </font>
    <font>
      <b/>
      <sz val="4"/>
      <name val="Times New Roman"/>
      <family val="1"/>
    </font>
    <font>
      <b/>
      <i/>
      <u val="single"/>
      <sz val="15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2"/>
    </font>
    <font>
      <b/>
      <sz val="9"/>
      <color indexed="8"/>
      <name val="Times New Roman"/>
      <family val="2"/>
    </font>
    <font>
      <sz val="9"/>
      <color indexed="10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2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color rgb="FFFF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>
        <color indexed="63"/>
      </right>
      <top style="thin">
        <color indexed="23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23"/>
      </top>
      <bottom style="thin">
        <color rgb="FF7F7F7F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8"/>
      </right>
      <top style="double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 style="double"/>
      <right style="double"/>
      <top style="double"/>
      <bottom style="thin"/>
    </border>
    <border>
      <left/>
      <right style="double">
        <color rgb="FF000000"/>
      </right>
      <top style="double">
        <color rgb="FF000000"/>
      </top>
      <bottom/>
    </border>
    <border>
      <left/>
      <right style="thin">
        <color rgb="FF000000"/>
      </right>
      <top style="double">
        <color rgb="FF000000"/>
      </top>
      <bottom/>
    </border>
    <border>
      <left style="double">
        <color rgb="FF000000"/>
      </left>
      <right style="thin">
        <color rgb="FF000000"/>
      </right>
      <top style="double"/>
      <bottom/>
    </border>
    <border>
      <left style="thin">
        <color rgb="FF000000"/>
      </left>
      <right style="thin">
        <color rgb="FF000000"/>
      </right>
      <top style="double"/>
      <bottom/>
    </border>
    <border>
      <left style="thin">
        <color rgb="FF000000"/>
      </left>
      <right style="double"/>
      <top style="double"/>
      <bottom/>
    </border>
    <border>
      <left style="double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double"/>
      <top/>
      <bottom/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double"/>
      <top style="thin">
        <color rgb="FF000000"/>
      </top>
      <bottom/>
    </border>
    <border>
      <left style="double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double"/>
      <top/>
      <bottom style="double"/>
    </border>
    <border>
      <left style="thin">
        <color rgb="FF000000"/>
      </left>
      <right style="double"/>
      <top/>
      <bottom style="thin">
        <color rgb="FF000000"/>
      </bottom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double"/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/>
      <top style="thin">
        <color rgb="FF000000"/>
      </top>
      <bottom style="thin">
        <color rgb="FF000000"/>
      </bottom>
    </border>
    <border>
      <left style="double"/>
      <right style="double">
        <color rgb="FF000000"/>
      </right>
      <top style="thin">
        <color rgb="FF000000"/>
      </top>
      <bottom style="double"/>
    </border>
    <border>
      <left style="double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double"/>
      <top style="thin">
        <color rgb="FF000000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ck"/>
      <top style="thick"/>
      <bottom style="thin"/>
    </border>
    <border>
      <left/>
      <right style="thick"/>
      <top style="thin"/>
      <bottom style="double"/>
    </border>
    <border>
      <left/>
      <right style="thick"/>
      <top style="double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double"/>
      <bottom style="double"/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>
        <color rgb="FF000000"/>
      </right>
      <top style="double"/>
      <bottom/>
    </border>
    <border>
      <left style="double"/>
      <right style="double">
        <color rgb="FF000000"/>
      </right>
      <top/>
      <bottom/>
    </border>
    <border>
      <left style="double"/>
      <right style="double">
        <color rgb="FF000000"/>
      </right>
      <top style="thin">
        <color rgb="FF000000"/>
      </top>
      <bottom/>
    </border>
    <border>
      <left style="double"/>
      <right style="double">
        <color rgb="FF000000"/>
      </right>
      <top/>
      <bottom style="double"/>
    </border>
    <border>
      <left style="double"/>
      <right style="double">
        <color rgb="FF000000"/>
      </right>
      <top/>
      <bottom style="thin">
        <color rgb="FF000000"/>
      </bottom>
    </border>
    <border>
      <left style="double"/>
      <right style="double"/>
      <top style="double">
        <color rgb="FF000000"/>
      </top>
      <bottom/>
    </border>
    <border>
      <left style="double"/>
      <right style="double"/>
      <top/>
      <bottom style="double"/>
    </border>
    <border>
      <left style="double"/>
      <right style="double"/>
      <top/>
      <bottom style="double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rgb="FF7F7F7F"/>
      </right>
      <top style="medium"/>
      <bottom style="medium"/>
    </border>
    <border>
      <left style="thin">
        <color rgb="FF7F7F7F"/>
      </left>
      <right style="thin">
        <color rgb="FF7F7F7F"/>
      </right>
      <top style="medium"/>
      <bottom style="medium"/>
    </border>
    <border>
      <left style="thin">
        <color rgb="FF7F7F7F"/>
      </left>
      <right style="medium"/>
      <top style="medium"/>
      <bottom style="medium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 style="thin"/>
      <bottom style="thin"/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10" xfId="58" applyBorder="1">
      <alignment/>
      <protection/>
    </xf>
    <xf numFmtId="0" fontId="17" fillId="0" borderId="0" xfId="58" applyFont="1" applyBorder="1">
      <alignment/>
      <protection/>
    </xf>
    <xf numFmtId="0" fontId="17" fillId="0" borderId="0" xfId="58" applyFont="1">
      <alignment/>
      <protection/>
    </xf>
    <xf numFmtId="0" fontId="17" fillId="0" borderId="0" xfId="58" applyFont="1" applyBorder="1" applyAlignment="1">
      <alignment horizontal="left"/>
      <protection/>
    </xf>
    <xf numFmtId="0" fontId="17" fillId="0" borderId="0" xfId="58" applyFont="1" applyAlignment="1">
      <alignment horizontal="left"/>
      <protection/>
    </xf>
    <xf numFmtId="0" fontId="17" fillId="0" borderId="0" xfId="58" applyFont="1" applyAlignment="1">
      <alignment/>
      <protection/>
    </xf>
    <xf numFmtId="0" fontId="19" fillId="27" borderId="1" xfId="41" applyFont="1" applyAlignment="1">
      <alignment horizontal="center"/>
    </xf>
    <xf numFmtId="0" fontId="19" fillId="27" borderId="11" xfId="41" applyFont="1" applyBorder="1" applyAlignment="1">
      <alignment/>
    </xf>
    <xf numFmtId="0" fontId="19" fillId="27" borderId="12" xfId="41" applyFont="1" applyBorder="1" applyAlignment="1">
      <alignment/>
    </xf>
    <xf numFmtId="0" fontId="19" fillId="27" borderId="13" xfId="41" applyFont="1" applyBorder="1" applyAlignment="1">
      <alignment/>
    </xf>
    <xf numFmtId="0" fontId="19" fillId="27" borderId="1" xfId="41" applyFont="1" applyAlignment="1">
      <alignment/>
    </xf>
    <xf numFmtId="0" fontId="15" fillId="27" borderId="1" xfId="41" applyFont="1" applyAlignment="1">
      <alignment horizontal="center"/>
    </xf>
    <xf numFmtId="0" fontId="11" fillId="27" borderId="1" xfId="41" applyFont="1" applyAlignment="1">
      <alignment/>
    </xf>
    <xf numFmtId="0" fontId="15" fillId="27" borderId="1" xfId="41" applyFont="1" applyAlignment="1">
      <alignment/>
    </xf>
    <xf numFmtId="0" fontId="11" fillId="27" borderId="1" xfId="41" applyFont="1" applyAlignment="1">
      <alignment horizontal="center"/>
    </xf>
    <xf numFmtId="0" fontId="11" fillId="27" borderId="1" xfId="41" applyFont="1" applyAlignment="1">
      <alignment/>
    </xf>
    <xf numFmtId="0" fontId="19" fillId="27" borderId="1" xfId="41" applyFont="1" applyAlignment="1">
      <alignment horizontal="center" vertical="center"/>
    </xf>
    <xf numFmtId="0" fontId="19" fillId="27" borderId="14" xfId="41" applyFont="1" applyBorder="1" applyAlignment="1">
      <alignment/>
    </xf>
    <xf numFmtId="0" fontId="19" fillId="27" borderId="15" xfId="41" applyFont="1" applyBorder="1" applyAlignment="1">
      <alignment/>
    </xf>
    <xf numFmtId="0" fontId="19" fillId="27" borderId="16" xfId="41" applyFont="1" applyBorder="1" applyAlignment="1">
      <alignment horizontal="center"/>
    </xf>
    <xf numFmtId="0" fontId="19" fillId="27" borderId="10" xfId="41" applyFont="1" applyBorder="1" applyAlignment="1">
      <alignment/>
    </xf>
    <xf numFmtId="0" fontId="11" fillId="27" borderId="17" xfId="41" applyFont="1" applyBorder="1" applyAlignment="1">
      <alignment/>
    </xf>
    <xf numFmtId="0" fontId="19" fillId="27" borderId="18" xfId="41" applyFont="1" applyBorder="1" applyAlignment="1">
      <alignment horizontal="center"/>
    </xf>
    <xf numFmtId="0" fontId="19" fillId="27" borderId="18" xfId="41" applyFont="1" applyBorder="1" applyAlignment="1">
      <alignment/>
    </xf>
    <xf numFmtId="0" fontId="11" fillId="27" borderId="16" xfId="41" applyFont="1" applyBorder="1" applyAlignment="1">
      <alignment/>
    </xf>
    <xf numFmtId="0" fontId="16" fillId="0" borderId="10" xfId="58" applyFont="1" applyBorder="1">
      <alignment/>
      <protection/>
    </xf>
    <xf numFmtId="0" fontId="11" fillId="27" borderId="19" xfId="41" applyFont="1" applyBorder="1" applyAlignment="1">
      <alignment/>
    </xf>
    <xf numFmtId="0" fontId="15" fillId="27" borderId="17" xfId="41" applyFont="1" applyBorder="1" applyAlignment="1">
      <alignment/>
    </xf>
    <xf numFmtId="0" fontId="11" fillId="27" borderId="18" xfId="41" applyFont="1" applyBorder="1" applyAlignment="1">
      <alignment/>
    </xf>
    <xf numFmtId="0" fontId="11" fillId="27" borderId="20" xfId="41" applyFont="1" applyBorder="1" applyAlignment="1">
      <alignment/>
    </xf>
    <xf numFmtId="0" fontId="11" fillId="27" borderId="21" xfId="41" applyFont="1" applyBorder="1" applyAlignment="1">
      <alignment/>
    </xf>
    <xf numFmtId="0" fontId="16" fillId="0" borderId="22" xfId="58" applyFont="1" applyBorder="1">
      <alignment/>
      <protection/>
    </xf>
    <xf numFmtId="0" fontId="16" fillId="0" borderId="23" xfId="58" applyFont="1" applyBorder="1">
      <alignment/>
      <protection/>
    </xf>
    <xf numFmtId="0" fontId="19" fillId="27" borderId="24" xfId="41" applyFont="1" applyBorder="1" applyAlignment="1">
      <alignment/>
    </xf>
    <xf numFmtId="0" fontId="15" fillId="27" borderId="18" xfId="41" applyFont="1" applyBorder="1" applyAlignment="1">
      <alignment/>
    </xf>
    <xf numFmtId="0" fontId="15" fillId="27" borderId="16" xfId="41" applyFont="1" applyBorder="1" applyAlignment="1">
      <alignment horizontal="center"/>
    </xf>
    <xf numFmtId="0" fontId="15" fillId="27" borderId="25" xfId="41" applyFont="1" applyBorder="1" applyAlignment="1">
      <alignment/>
    </xf>
    <xf numFmtId="0" fontId="11" fillId="33" borderId="1" xfId="41" applyFont="1" applyFill="1" applyAlignment="1">
      <alignment/>
    </xf>
    <xf numFmtId="0" fontId="10" fillId="33" borderId="0" xfId="0" applyFont="1" applyFill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72" fillId="0" borderId="26" xfId="0" applyFont="1" applyBorder="1" applyAlignment="1" applyProtection="1">
      <alignment wrapText="1"/>
      <protection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72" fillId="0" borderId="29" xfId="0" applyFont="1" applyBorder="1" applyAlignment="1" applyProtection="1">
      <alignment wrapText="1"/>
      <protection/>
    </xf>
    <xf numFmtId="0" fontId="72" fillId="0" borderId="30" xfId="0" applyFont="1" applyBorder="1" applyAlignment="1" applyProtection="1">
      <alignment wrapText="1"/>
      <protection/>
    </xf>
    <xf numFmtId="0" fontId="72" fillId="0" borderId="31" xfId="0" applyFont="1" applyBorder="1" applyAlignment="1" applyProtection="1">
      <alignment wrapText="1"/>
      <protection/>
    </xf>
    <xf numFmtId="0" fontId="72" fillId="0" borderId="32" xfId="0" applyFont="1" applyBorder="1" applyAlignment="1" applyProtection="1">
      <alignment wrapText="1"/>
      <protection/>
    </xf>
    <xf numFmtId="0" fontId="73" fillId="0" borderId="33" xfId="0" applyFont="1" applyBorder="1" applyAlignment="1" applyProtection="1">
      <alignment horizontal="center" vertical="center" wrapText="1"/>
      <protection/>
    </xf>
    <xf numFmtId="0" fontId="72" fillId="0" borderId="33" xfId="0" applyFont="1" applyBorder="1" applyAlignment="1" applyProtection="1">
      <alignment wrapText="1"/>
      <protection/>
    </xf>
    <xf numFmtId="0" fontId="72" fillId="0" borderId="34" xfId="0" applyFont="1" applyBorder="1" applyAlignment="1" applyProtection="1">
      <alignment wrapText="1"/>
      <protection/>
    </xf>
    <xf numFmtId="0" fontId="74" fillId="0" borderId="35" xfId="0" applyFont="1" applyBorder="1" applyAlignment="1" applyProtection="1">
      <alignment wrapText="1"/>
      <protection/>
    </xf>
    <xf numFmtId="0" fontId="74" fillId="0" borderId="26" xfId="0" applyFont="1" applyBorder="1" applyAlignment="1" applyProtection="1">
      <alignment wrapText="1"/>
      <protection/>
    </xf>
    <xf numFmtId="0" fontId="74" fillId="0" borderId="36" xfId="0" applyFont="1" applyBorder="1" applyAlignment="1" applyProtection="1">
      <alignment wrapText="1"/>
      <protection/>
    </xf>
    <xf numFmtId="0" fontId="74" fillId="0" borderId="37" xfId="0" applyFont="1" applyBorder="1" applyAlignment="1" applyProtection="1">
      <alignment wrapText="1"/>
      <protection/>
    </xf>
    <xf numFmtId="0" fontId="74" fillId="0" borderId="29" xfId="0" applyFont="1" applyBorder="1" applyAlignment="1" applyProtection="1">
      <alignment wrapText="1"/>
      <protection/>
    </xf>
    <xf numFmtId="0" fontId="74" fillId="0" borderId="38" xfId="0" applyFont="1" applyBorder="1" applyAlignment="1" applyProtection="1">
      <alignment wrapText="1"/>
      <protection/>
    </xf>
    <xf numFmtId="0" fontId="74" fillId="0" borderId="31" xfId="0" applyFont="1" applyBorder="1" applyAlignment="1" applyProtection="1">
      <alignment wrapText="1"/>
      <protection/>
    </xf>
    <xf numFmtId="0" fontId="74" fillId="0" borderId="30" xfId="0" applyFont="1" applyBorder="1" applyAlignment="1" applyProtection="1">
      <alignment wrapText="1"/>
      <protection/>
    </xf>
    <xf numFmtId="0" fontId="5" fillId="0" borderId="39" xfId="0" applyFont="1" applyBorder="1" applyAlignment="1" applyProtection="1">
      <alignment horizontal="center" wrapText="1"/>
      <protection/>
    </xf>
    <xf numFmtId="0" fontId="5" fillId="0" borderId="40" xfId="0" applyFont="1" applyBorder="1" applyAlignment="1" applyProtection="1">
      <alignment horizontal="center" wrapText="1"/>
      <protection/>
    </xf>
    <xf numFmtId="0" fontId="10" fillId="0" borderId="41" xfId="0" applyFont="1" applyBorder="1" applyAlignment="1" applyProtection="1">
      <alignment horizontal="center" vertical="top" wrapText="1"/>
      <protection/>
    </xf>
    <xf numFmtId="0" fontId="10" fillId="0" borderId="42" xfId="0" applyFont="1" applyBorder="1" applyAlignment="1" applyProtection="1">
      <alignment horizontal="center" vertical="top" wrapText="1"/>
      <protection/>
    </xf>
    <xf numFmtId="0" fontId="27" fillId="0" borderId="0" xfId="0" applyFont="1" applyAlignment="1" applyProtection="1">
      <alignment/>
      <protection/>
    </xf>
    <xf numFmtId="0" fontId="72" fillId="0" borderId="35" xfId="0" applyFont="1" applyBorder="1" applyAlignment="1" applyProtection="1">
      <alignment wrapText="1"/>
      <protection/>
    </xf>
    <xf numFmtId="0" fontId="72" fillId="0" borderId="36" xfId="0" applyFont="1" applyBorder="1" applyAlignment="1" applyProtection="1">
      <alignment wrapText="1"/>
      <protection/>
    </xf>
    <xf numFmtId="0" fontId="72" fillId="0" borderId="38" xfId="0" applyFont="1" applyBorder="1" applyAlignment="1" applyProtection="1">
      <alignment wrapText="1"/>
      <protection/>
    </xf>
    <xf numFmtId="0" fontId="72" fillId="0" borderId="43" xfId="0" applyFont="1" applyBorder="1" applyAlignment="1" applyProtection="1">
      <alignment wrapText="1"/>
      <protection/>
    </xf>
    <xf numFmtId="0" fontId="72" fillId="0" borderId="37" xfId="0" applyFont="1" applyBorder="1" applyAlignment="1" applyProtection="1">
      <alignment wrapText="1"/>
      <protection/>
    </xf>
    <xf numFmtId="0" fontId="72" fillId="33" borderId="35" xfId="0" applyFont="1" applyFill="1" applyBorder="1" applyAlignment="1" applyProtection="1">
      <alignment wrapText="1"/>
      <protection/>
    </xf>
    <xf numFmtId="0" fontId="72" fillId="35" borderId="35" xfId="0" applyFont="1" applyFill="1" applyBorder="1" applyAlignment="1" applyProtection="1">
      <alignment wrapText="1"/>
      <protection/>
    </xf>
    <xf numFmtId="0" fontId="72" fillId="35" borderId="37" xfId="0" applyFont="1" applyFill="1" applyBorder="1" applyAlignment="1" applyProtection="1">
      <alignment wrapText="1"/>
      <protection/>
    </xf>
    <xf numFmtId="0" fontId="75" fillId="8" borderId="44" xfId="0" applyFont="1" applyFill="1" applyBorder="1" applyAlignment="1" applyProtection="1">
      <alignment wrapText="1"/>
      <protection/>
    </xf>
    <xf numFmtId="0" fontId="75" fillId="8" borderId="45" xfId="0" applyFont="1" applyFill="1" applyBorder="1" applyAlignment="1" applyProtection="1">
      <alignment wrapText="1"/>
      <protection/>
    </xf>
    <xf numFmtId="0" fontId="76" fillId="8" borderId="46" xfId="0" applyFont="1" applyFill="1" applyBorder="1" applyAlignment="1" applyProtection="1">
      <alignment horizontal="center" vertical="center" wrapText="1"/>
      <protection/>
    </xf>
    <xf numFmtId="0" fontId="76" fillId="8" borderId="29" xfId="0" applyFont="1" applyFill="1" applyBorder="1" applyAlignment="1" applyProtection="1">
      <alignment horizontal="center" vertical="center" wrapText="1"/>
      <protection/>
    </xf>
    <xf numFmtId="0" fontId="76" fillId="8" borderId="30" xfId="0" applyFont="1" applyFill="1" applyBorder="1" applyAlignment="1" applyProtection="1">
      <alignment horizontal="center" vertical="center" wrapText="1"/>
      <protection/>
    </xf>
    <xf numFmtId="0" fontId="72" fillId="0" borderId="47" xfId="0" applyFont="1" applyBorder="1" applyAlignment="1" applyProtection="1">
      <alignment wrapText="1"/>
      <protection/>
    </xf>
    <xf numFmtId="0" fontId="72" fillId="0" borderId="48" xfId="0" applyFont="1" applyBorder="1" applyAlignment="1" applyProtection="1">
      <alignment wrapText="1"/>
      <protection/>
    </xf>
    <xf numFmtId="0" fontId="72" fillId="35" borderId="48" xfId="0" applyFont="1" applyFill="1" applyBorder="1" applyAlignment="1" applyProtection="1">
      <alignment wrapText="1"/>
      <protection/>
    </xf>
    <xf numFmtId="0" fontId="72" fillId="35" borderId="49" xfId="0" applyFont="1" applyFill="1" applyBorder="1" applyAlignment="1" applyProtection="1">
      <alignment wrapText="1"/>
      <protection/>
    </xf>
    <xf numFmtId="0" fontId="72" fillId="0" borderId="50" xfId="0" applyFont="1" applyBorder="1" applyAlignment="1" applyProtection="1">
      <alignment wrapText="1"/>
      <protection/>
    </xf>
    <xf numFmtId="0" fontId="72" fillId="35" borderId="26" xfId="0" applyFont="1" applyFill="1" applyBorder="1" applyAlignment="1" applyProtection="1">
      <alignment wrapText="1"/>
      <protection/>
    </xf>
    <xf numFmtId="0" fontId="72" fillId="35" borderId="51" xfId="0" applyFont="1" applyFill="1" applyBorder="1" applyAlignment="1" applyProtection="1">
      <alignment wrapText="1"/>
      <protection/>
    </xf>
    <xf numFmtId="0" fontId="72" fillId="0" borderId="52" xfId="0" applyFont="1" applyBorder="1" applyAlignment="1" applyProtection="1">
      <alignment wrapText="1"/>
      <protection/>
    </xf>
    <xf numFmtId="0" fontId="72" fillId="35" borderId="53" xfId="0" applyFont="1" applyFill="1" applyBorder="1" applyAlignment="1" applyProtection="1">
      <alignment wrapText="1"/>
      <protection/>
    </xf>
    <xf numFmtId="0" fontId="72" fillId="10" borderId="52" xfId="0" applyFont="1" applyFill="1" applyBorder="1" applyAlignment="1" applyProtection="1">
      <alignment wrapText="1"/>
      <protection/>
    </xf>
    <xf numFmtId="0" fontId="72" fillId="10" borderId="35" xfId="0" applyFont="1" applyFill="1" applyBorder="1" applyAlignment="1" applyProtection="1">
      <alignment wrapText="1"/>
      <protection/>
    </xf>
    <xf numFmtId="0" fontId="72" fillId="10" borderId="53" xfId="0" applyFont="1" applyFill="1" applyBorder="1" applyAlignment="1" applyProtection="1">
      <alignment wrapText="1"/>
      <protection/>
    </xf>
    <xf numFmtId="0" fontId="72" fillId="10" borderId="50" xfId="0" applyFont="1" applyFill="1" applyBorder="1" applyAlignment="1" applyProtection="1">
      <alignment wrapText="1"/>
      <protection/>
    </xf>
    <xf numFmtId="0" fontId="72" fillId="10" borderId="26" xfId="0" applyFont="1" applyFill="1" applyBorder="1" applyAlignment="1" applyProtection="1">
      <alignment wrapText="1"/>
      <protection/>
    </xf>
    <xf numFmtId="0" fontId="72" fillId="10" borderId="51" xfId="0" applyFont="1" applyFill="1" applyBorder="1" applyAlignment="1" applyProtection="1">
      <alignment wrapText="1"/>
      <protection/>
    </xf>
    <xf numFmtId="0" fontId="72" fillId="10" borderId="54" xfId="0" applyFont="1" applyFill="1" applyBorder="1" applyAlignment="1" applyProtection="1">
      <alignment wrapText="1"/>
      <protection/>
    </xf>
    <xf numFmtId="0" fontId="72" fillId="10" borderId="55" xfId="0" applyFont="1" applyFill="1" applyBorder="1" applyAlignment="1" applyProtection="1">
      <alignment wrapText="1"/>
      <protection/>
    </xf>
    <xf numFmtId="0" fontId="72" fillId="10" borderId="56" xfId="0" applyFont="1" applyFill="1" applyBorder="1" applyAlignment="1" applyProtection="1">
      <alignment wrapText="1"/>
      <protection/>
    </xf>
    <xf numFmtId="0" fontId="72" fillId="35" borderId="57" xfId="0" applyFont="1" applyFill="1" applyBorder="1" applyAlignment="1" applyProtection="1">
      <alignment wrapText="1"/>
      <protection/>
    </xf>
    <xf numFmtId="0" fontId="72" fillId="0" borderId="58" xfId="0" applyFont="1" applyBorder="1" applyAlignment="1" applyProtection="1">
      <alignment wrapText="1"/>
      <protection/>
    </xf>
    <xf numFmtId="0" fontId="72" fillId="0" borderId="54" xfId="0" applyFont="1" applyBorder="1" applyAlignment="1" applyProtection="1">
      <alignment wrapText="1"/>
      <protection/>
    </xf>
    <xf numFmtId="0" fontId="72" fillId="0" borderId="55" xfId="0" applyFont="1" applyBorder="1" applyAlignment="1" applyProtection="1">
      <alignment wrapText="1"/>
      <protection/>
    </xf>
    <xf numFmtId="0" fontId="72" fillId="35" borderId="55" xfId="0" applyFont="1" applyFill="1" applyBorder="1" applyAlignment="1" applyProtection="1">
      <alignment wrapText="1"/>
      <protection/>
    </xf>
    <xf numFmtId="0" fontId="72" fillId="35" borderId="56" xfId="0" applyFont="1" applyFill="1" applyBorder="1" applyAlignment="1" applyProtection="1">
      <alignment wrapText="1"/>
      <protection/>
    </xf>
    <xf numFmtId="0" fontId="74" fillId="35" borderId="35" xfId="0" applyFont="1" applyFill="1" applyBorder="1" applyAlignment="1" applyProtection="1">
      <alignment wrapText="1"/>
      <protection/>
    </xf>
    <xf numFmtId="0" fontId="76" fillId="0" borderId="59" xfId="0" applyFont="1" applyBorder="1" applyAlignment="1" applyProtection="1">
      <alignment horizontal="center" vertical="center" wrapText="1"/>
      <protection/>
    </xf>
    <xf numFmtId="0" fontId="72" fillId="0" borderId="60" xfId="0" applyFont="1" applyBorder="1" applyAlignment="1" applyProtection="1">
      <alignment wrapText="1"/>
      <protection/>
    </xf>
    <xf numFmtId="0" fontId="72" fillId="0" borderId="61" xfId="0" applyFont="1" applyBorder="1" applyAlignment="1" applyProtection="1">
      <alignment wrapText="1"/>
      <protection/>
    </xf>
    <xf numFmtId="0" fontId="72" fillId="35" borderId="61" xfId="0" applyFont="1" applyFill="1" applyBorder="1" applyAlignment="1" applyProtection="1">
      <alignment wrapText="1"/>
      <protection/>
    </xf>
    <xf numFmtId="0" fontId="72" fillId="35" borderId="62" xfId="0" applyFont="1" applyFill="1" applyBorder="1" applyAlignment="1" applyProtection="1">
      <alignment wrapText="1"/>
      <protection/>
    </xf>
    <xf numFmtId="0" fontId="76" fillId="0" borderId="63" xfId="0" applyFont="1" applyBorder="1" applyAlignment="1" applyProtection="1">
      <alignment horizontal="center" vertical="center" wrapText="1"/>
      <protection/>
    </xf>
    <xf numFmtId="0" fontId="72" fillId="0" borderId="64" xfId="0" applyFont="1" applyBorder="1" applyAlignment="1" applyProtection="1">
      <alignment wrapText="1"/>
      <protection/>
    </xf>
    <xf numFmtId="0" fontId="72" fillId="0" borderId="65" xfId="0" applyFont="1" applyBorder="1" applyAlignment="1" applyProtection="1">
      <alignment wrapText="1"/>
      <protection/>
    </xf>
    <xf numFmtId="0" fontId="72" fillId="35" borderId="65" xfId="0" applyFont="1" applyFill="1" applyBorder="1" applyAlignment="1" applyProtection="1">
      <alignment wrapText="1"/>
      <protection/>
    </xf>
    <xf numFmtId="0" fontId="72" fillId="35" borderId="66" xfId="0" applyFont="1" applyFill="1" applyBorder="1" applyAlignment="1" applyProtection="1">
      <alignment wrapText="1"/>
      <protection/>
    </xf>
    <xf numFmtId="0" fontId="74" fillId="35" borderId="53" xfId="0" applyFont="1" applyFill="1" applyBorder="1" applyAlignment="1" applyProtection="1">
      <alignment wrapText="1"/>
      <protection/>
    </xf>
    <xf numFmtId="0" fontId="74" fillId="35" borderId="35" xfId="0" applyFont="1" applyFill="1" applyBorder="1" applyAlignment="1" applyProtection="1">
      <alignment wrapText="1"/>
      <protection/>
    </xf>
    <xf numFmtId="0" fontId="74" fillId="35" borderId="48" xfId="0" applyFont="1" applyFill="1" applyBorder="1" applyAlignment="1" applyProtection="1">
      <alignment wrapText="1"/>
      <protection/>
    </xf>
    <xf numFmtId="0" fontId="0" fillId="35" borderId="0" xfId="0" applyFill="1" applyAlignment="1" applyProtection="1">
      <alignment/>
      <protection/>
    </xf>
    <xf numFmtId="0" fontId="77" fillId="35" borderId="0" xfId="0" applyFont="1" applyFill="1" applyAlignment="1" applyProtection="1">
      <alignment/>
      <protection/>
    </xf>
    <xf numFmtId="0" fontId="78" fillId="35" borderId="0" xfId="0" applyFont="1" applyFill="1" applyAlignment="1" applyProtection="1">
      <alignment/>
      <protection/>
    </xf>
    <xf numFmtId="0" fontId="77" fillId="35" borderId="0" xfId="0" applyFont="1" applyFill="1" applyBorder="1" applyAlignment="1" applyProtection="1">
      <alignment horizontal="center"/>
      <protection/>
    </xf>
    <xf numFmtId="0" fontId="77" fillId="18" borderId="67" xfId="0" applyFont="1" applyFill="1" applyBorder="1" applyAlignment="1" applyProtection="1">
      <alignment horizontal="center"/>
      <protection/>
    </xf>
    <xf numFmtId="0" fontId="77" fillId="18" borderId="68" xfId="0" applyFont="1" applyFill="1" applyBorder="1" applyAlignment="1" applyProtection="1">
      <alignment horizontal="center"/>
      <protection/>
    </xf>
    <xf numFmtId="0" fontId="77" fillId="18" borderId="69" xfId="0" applyFont="1" applyFill="1" applyBorder="1" applyAlignment="1" applyProtection="1">
      <alignment horizontal="center"/>
      <protection/>
    </xf>
    <xf numFmtId="0" fontId="77" fillId="18" borderId="70" xfId="0" applyFont="1" applyFill="1" applyBorder="1" applyAlignment="1" applyProtection="1">
      <alignment/>
      <protection/>
    </xf>
    <xf numFmtId="0" fontId="79" fillId="35" borderId="71" xfId="0" applyFont="1" applyFill="1" applyBorder="1" applyAlignment="1" applyProtection="1">
      <alignment horizontal="center"/>
      <protection/>
    </xf>
    <xf numFmtId="0" fontId="80" fillId="18" borderId="72" xfId="0" applyFont="1" applyFill="1" applyBorder="1" applyAlignment="1" applyProtection="1">
      <alignment horizontal="center"/>
      <protection/>
    </xf>
    <xf numFmtId="0" fontId="78" fillId="35" borderId="73" xfId="0" applyFont="1" applyFill="1" applyBorder="1" applyAlignment="1" applyProtection="1">
      <alignment horizontal="center"/>
      <protection/>
    </xf>
    <xf numFmtId="0" fontId="78" fillId="35" borderId="74" xfId="0" applyFont="1" applyFill="1" applyBorder="1" applyAlignment="1" applyProtection="1">
      <alignment horizontal="center"/>
      <protection/>
    </xf>
    <xf numFmtId="0" fontId="78" fillId="35" borderId="75" xfId="0" applyFont="1" applyFill="1" applyBorder="1" applyAlignment="1" applyProtection="1">
      <alignment horizontal="center"/>
      <protection/>
    </xf>
    <xf numFmtId="0" fontId="78" fillId="35" borderId="76" xfId="0" applyFont="1" applyFill="1" applyBorder="1" applyAlignment="1" applyProtection="1">
      <alignment horizontal="center"/>
      <protection/>
    </xf>
    <xf numFmtId="0" fontId="78" fillId="35" borderId="77" xfId="0" applyFont="1" applyFill="1" applyBorder="1" applyAlignment="1" applyProtection="1">
      <alignment horizontal="center"/>
      <protection/>
    </xf>
    <xf numFmtId="0" fontId="81" fillId="0" borderId="0" xfId="0" applyFont="1" applyAlignment="1" applyProtection="1">
      <alignment/>
      <protection/>
    </xf>
    <xf numFmtId="0" fontId="72" fillId="33" borderId="26" xfId="0" applyFont="1" applyFill="1" applyBorder="1" applyAlignment="1" applyProtection="1">
      <alignment wrapText="1"/>
      <protection/>
    </xf>
    <xf numFmtId="0" fontId="72" fillId="35" borderId="29" xfId="0" applyFont="1" applyFill="1" applyBorder="1" applyAlignment="1" applyProtection="1">
      <alignment wrapText="1"/>
      <protection/>
    </xf>
    <xf numFmtId="0" fontId="27" fillId="35" borderId="78" xfId="0" applyFont="1" applyFill="1" applyBorder="1" applyAlignment="1" applyProtection="1">
      <alignment horizontal="center"/>
      <protection/>
    </xf>
    <xf numFmtId="0" fontId="27" fillId="35" borderId="79" xfId="0" applyFont="1" applyFill="1" applyBorder="1" applyAlignment="1" applyProtection="1">
      <alignment horizontal="center"/>
      <protection/>
    </xf>
    <xf numFmtId="0" fontId="27" fillId="35" borderId="80" xfId="0" applyFont="1" applyFill="1" applyBorder="1" applyAlignment="1" applyProtection="1">
      <alignment horizontal="center"/>
      <protection/>
    </xf>
    <xf numFmtId="0" fontId="27" fillId="35" borderId="81" xfId="0" applyFont="1" applyFill="1" applyBorder="1" applyAlignment="1" applyProtection="1">
      <alignment horizontal="center"/>
      <protection/>
    </xf>
    <xf numFmtId="0" fontId="27" fillId="35" borderId="82" xfId="0" applyFont="1" applyFill="1" applyBorder="1" applyAlignment="1" applyProtection="1">
      <alignment horizontal="center"/>
      <protection/>
    </xf>
    <xf numFmtId="0" fontId="27" fillId="35" borderId="83" xfId="0" applyFont="1" applyFill="1" applyBorder="1" applyAlignment="1" applyProtection="1">
      <alignment horizontal="center"/>
      <protection/>
    </xf>
    <xf numFmtId="0" fontId="27" fillId="35" borderId="84" xfId="0" applyFont="1" applyFill="1" applyBorder="1" applyAlignment="1" applyProtection="1">
      <alignment horizontal="center"/>
      <protection/>
    </xf>
    <xf numFmtId="0" fontId="27" fillId="35" borderId="10" xfId="0" applyFont="1" applyFill="1" applyBorder="1" applyAlignment="1" applyProtection="1">
      <alignment horizontal="center"/>
      <protection/>
    </xf>
    <xf numFmtId="0" fontId="27" fillId="35" borderId="85" xfId="0" applyFont="1" applyFill="1" applyBorder="1" applyAlignment="1" applyProtection="1">
      <alignment horizontal="center"/>
      <protection/>
    </xf>
    <xf numFmtId="0" fontId="77" fillId="18" borderId="86" xfId="0" applyFont="1" applyFill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/>
      <protection/>
    </xf>
    <xf numFmtId="0" fontId="27" fillId="0" borderId="10" xfId="0" applyFont="1" applyBorder="1" applyAlignment="1" applyProtection="1">
      <alignment horizontal="center"/>
      <protection/>
    </xf>
    <xf numFmtId="0" fontId="77" fillId="0" borderId="10" xfId="0" applyFont="1" applyBorder="1" applyAlignment="1" applyProtection="1">
      <alignment horizontal="center"/>
      <protection/>
    </xf>
    <xf numFmtId="0" fontId="72" fillId="0" borderId="35" xfId="0" applyFont="1" applyBorder="1" applyAlignment="1" applyProtection="1">
      <alignment wrapText="1"/>
      <protection/>
    </xf>
    <xf numFmtId="0" fontId="72" fillId="0" borderId="37" xfId="0" applyFont="1" applyBorder="1" applyAlignment="1" applyProtection="1">
      <alignment wrapText="1"/>
      <protection/>
    </xf>
    <xf numFmtId="0" fontId="72" fillId="0" borderId="38" xfId="0" applyFont="1" applyBorder="1" applyAlignment="1" applyProtection="1">
      <alignment wrapText="1"/>
      <protection/>
    </xf>
    <xf numFmtId="0" fontId="72" fillId="0" borderId="43" xfId="0" applyFont="1" applyBorder="1" applyAlignment="1" applyProtection="1">
      <alignment wrapText="1"/>
      <protection/>
    </xf>
    <xf numFmtId="0" fontId="72" fillId="0" borderId="36" xfId="0" applyFont="1" applyBorder="1" applyAlignment="1" applyProtection="1">
      <alignment wrapText="1"/>
      <protection/>
    </xf>
    <xf numFmtId="0" fontId="73" fillId="0" borderId="87" xfId="0" applyFont="1" applyBorder="1" applyAlignment="1" applyProtection="1">
      <alignment horizontal="center" vertical="center" wrapText="1"/>
      <protection/>
    </xf>
    <xf numFmtId="0" fontId="73" fillId="0" borderId="50" xfId="0" applyFont="1" applyBorder="1" applyAlignment="1" applyProtection="1">
      <alignment horizontal="center" vertical="center" wrapText="1"/>
      <protection/>
    </xf>
    <xf numFmtId="0" fontId="73" fillId="0" borderId="88" xfId="0" applyFont="1" applyBorder="1" applyAlignment="1" applyProtection="1">
      <alignment horizontal="center" vertical="center" wrapText="1"/>
      <protection/>
    </xf>
    <xf numFmtId="0" fontId="73" fillId="0" borderId="29" xfId="0" applyFont="1" applyBorder="1" applyAlignment="1" applyProtection="1">
      <alignment horizontal="center" vertical="center" wrapText="1"/>
      <protection/>
    </xf>
    <xf numFmtId="0" fontId="73" fillId="0" borderId="26" xfId="0" applyFont="1" applyBorder="1" applyAlignment="1" applyProtection="1">
      <alignment horizontal="center" vertical="center" wrapText="1"/>
      <protection/>
    </xf>
    <xf numFmtId="0" fontId="73" fillId="0" borderId="35" xfId="0" applyFont="1" applyBorder="1" applyAlignment="1" applyProtection="1">
      <alignment horizontal="center" vertical="center" wrapText="1"/>
      <protection/>
    </xf>
    <xf numFmtId="0" fontId="73" fillId="0" borderId="37" xfId="0" applyFont="1" applyBorder="1" applyAlignment="1" applyProtection="1">
      <alignment horizontal="center" vertical="center" wrapText="1"/>
      <protection/>
    </xf>
    <xf numFmtId="0" fontId="73" fillId="0" borderId="36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top"/>
    </xf>
    <xf numFmtId="0" fontId="7" fillId="0" borderId="89" xfId="0" applyFont="1" applyBorder="1" applyAlignment="1">
      <alignment horizontal="center" vertical="top"/>
    </xf>
    <xf numFmtId="0" fontId="76" fillId="0" borderId="90" xfId="0" applyFont="1" applyBorder="1" applyAlignment="1" applyProtection="1">
      <alignment horizontal="center" vertical="center" wrapText="1"/>
      <protection/>
    </xf>
    <xf numFmtId="0" fontId="76" fillId="0" borderId="91" xfId="0" applyFont="1" applyBorder="1" applyAlignment="1" applyProtection="1">
      <alignment horizontal="center" vertical="center" wrapText="1"/>
      <protection/>
    </xf>
    <xf numFmtId="0" fontId="76" fillId="0" borderId="92" xfId="0" applyFont="1" applyBorder="1" applyAlignment="1" applyProtection="1">
      <alignment horizontal="center" vertical="center" wrapText="1"/>
      <protection/>
    </xf>
    <xf numFmtId="0" fontId="76" fillId="0" borderId="93" xfId="0" applyFont="1" applyBorder="1" applyAlignment="1" applyProtection="1">
      <alignment horizontal="center" vertical="center" wrapText="1"/>
      <protection/>
    </xf>
    <xf numFmtId="0" fontId="76" fillId="0" borderId="94" xfId="0" applyFont="1" applyBorder="1" applyAlignment="1" applyProtection="1">
      <alignment horizontal="center" vertical="center" wrapText="1"/>
      <protection/>
    </xf>
    <xf numFmtId="0" fontId="76" fillId="0" borderId="95" xfId="0" applyFont="1" applyBorder="1" applyAlignment="1" applyProtection="1">
      <alignment horizontal="center" vertical="center" wrapText="1"/>
      <protection/>
    </xf>
    <xf numFmtId="0" fontId="76" fillId="0" borderId="69" xfId="0" applyFont="1" applyBorder="1" applyAlignment="1" applyProtection="1">
      <alignment horizontal="center" vertical="center" wrapText="1"/>
      <protection/>
    </xf>
    <xf numFmtId="0" fontId="76" fillId="0" borderId="96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76" fillId="0" borderId="97" xfId="0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top" wrapText="1"/>
      <protection/>
    </xf>
    <xf numFmtId="0" fontId="5" fillId="0" borderId="98" xfId="0" applyFont="1" applyBorder="1" applyAlignment="1" applyProtection="1">
      <alignment horizontal="center" wrapText="1"/>
      <protection/>
    </xf>
    <xf numFmtId="0" fontId="5" fillId="0" borderId="99" xfId="0" applyFont="1" applyBorder="1" applyAlignment="1" applyProtection="1">
      <alignment horizontal="center" wrapText="1"/>
      <protection/>
    </xf>
    <xf numFmtId="0" fontId="14" fillId="0" borderId="0" xfId="0" applyFont="1" applyAlignment="1" applyProtection="1">
      <alignment horizontal="center"/>
      <protection/>
    </xf>
    <xf numFmtId="0" fontId="5" fillId="0" borderId="100" xfId="0" applyFont="1" applyBorder="1" applyAlignment="1" applyProtection="1">
      <alignment horizontal="center" vertical="top" wrapText="1"/>
      <protection/>
    </xf>
    <xf numFmtId="0" fontId="5" fillId="0" borderId="101" xfId="0" applyFont="1" applyBorder="1" applyAlignment="1" applyProtection="1">
      <alignment horizontal="center" vertical="top" wrapText="1"/>
      <protection/>
    </xf>
    <xf numFmtId="0" fontId="5" fillId="0" borderId="41" xfId="0" applyFont="1" applyBorder="1" applyAlignment="1" applyProtection="1">
      <alignment horizontal="center" vertical="top" wrapText="1"/>
      <protection/>
    </xf>
    <xf numFmtId="0" fontId="5" fillId="0" borderId="102" xfId="0" applyFont="1" applyBorder="1" applyAlignment="1" applyProtection="1">
      <alignment horizontal="center" wrapText="1"/>
      <protection/>
    </xf>
    <xf numFmtId="0" fontId="24" fillId="0" borderId="0" xfId="0" applyFont="1" applyAlignment="1" applyProtection="1">
      <alignment vertical="top" wrapText="1"/>
      <protection/>
    </xf>
    <xf numFmtId="0" fontId="21" fillId="0" borderId="101" xfId="0" applyFont="1" applyBorder="1" applyAlignment="1" applyProtection="1">
      <alignment horizontal="center"/>
      <protection/>
    </xf>
    <xf numFmtId="0" fontId="22" fillId="0" borderId="103" xfId="0" applyFont="1" applyBorder="1" applyAlignment="1" applyProtection="1">
      <alignment horizontal="center" vertical="top" wrapText="1"/>
      <protection/>
    </xf>
    <xf numFmtId="0" fontId="22" fillId="0" borderId="104" xfId="0" applyFont="1" applyBorder="1" applyAlignment="1" applyProtection="1">
      <alignment horizontal="center" vertical="top" wrapText="1"/>
      <protection/>
    </xf>
    <xf numFmtId="0" fontId="22" fillId="0" borderId="105" xfId="0" applyFont="1" applyBorder="1" applyAlignment="1" applyProtection="1">
      <alignment horizontal="center" vertical="top" wrapText="1"/>
      <protection/>
    </xf>
    <xf numFmtId="0" fontId="23" fillId="0" borderId="106" xfId="0" applyFont="1" applyBorder="1" applyAlignment="1" applyProtection="1">
      <alignment vertical="top" wrapText="1"/>
      <protection/>
    </xf>
    <xf numFmtId="0" fontId="21" fillId="0" borderId="101" xfId="0" applyFont="1" applyBorder="1" applyAlignment="1" applyProtection="1">
      <alignment vertical="top" wrapText="1"/>
      <protection/>
    </xf>
    <xf numFmtId="0" fontId="19" fillId="27" borderId="1" xfId="41" applyFont="1" applyAlignment="1">
      <alignment horizontal="center" vertical="center"/>
    </xf>
    <xf numFmtId="0" fontId="18" fillId="0" borderId="0" xfId="58" applyFont="1" applyAlignment="1">
      <alignment horizontal="left"/>
      <protection/>
    </xf>
    <xf numFmtId="0" fontId="15" fillId="27" borderId="107" xfId="41" applyFont="1" applyBorder="1" applyAlignment="1">
      <alignment horizontal="center"/>
    </xf>
    <xf numFmtId="0" fontId="15" fillId="27" borderId="108" xfId="41" applyFont="1" applyBorder="1" applyAlignment="1">
      <alignment horizontal="center"/>
    </xf>
    <xf numFmtId="0" fontId="15" fillId="27" borderId="109" xfId="41" applyFont="1" applyBorder="1" applyAlignment="1">
      <alignment horizontal="center"/>
    </xf>
    <xf numFmtId="0" fontId="19" fillId="27" borderId="1" xfId="41" applyFont="1" applyAlignment="1">
      <alignment horizontal="center"/>
    </xf>
    <xf numFmtId="0" fontId="19" fillId="27" borderId="19" xfId="41" applyFont="1" applyBorder="1" applyAlignment="1">
      <alignment horizontal="center"/>
    </xf>
    <xf numFmtId="0" fontId="18" fillId="0" borderId="0" xfId="58" applyFont="1" applyAlignment="1">
      <alignment horizontal="center"/>
      <protection/>
    </xf>
    <xf numFmtId="0" fontId="17" fillId="0" borderId="0" xfId="58" applyFont="1" applyBorder="1" applyAlignment="1">
      <alignment horizontal="left"/>
      <protection/>
    </xf>
    <xf numFmtId="0" fontId="17" fillId="0" borderId="0" xfId="58" applyFont="1" applyAlignment="1">
      <alignment horizont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77" fillId="35" borderId="0" xfId="0" applyFont="1" applyFill="1" applyAlignment="1" applyProtection="1">
      <alignment horizontal="center"/>
      <protection/>
    </xf>
    <xf numFmtId="0" fontId="77" fillId="35" borderId="0" xfId="0" applyFont="1" applyFill="1" applyBorder="1" applyAlignment="1" applyProtection="1">
      <alignment horizontal="center"/>
      <protection/>
    </xf>
    <xf numFmtId="0" fontId="77" fillId="18" borderId="44" xfId="0" applyFont="1" applyFill="1" applyBorder="1" applyAlignment="1" applyProtection="1">
      <alignment horizontal="center" vertical="center" wrapText="1"/>
      <protection/>
    </xf>
    <xf numFmtId="0" fontId="77" fillId="18" borderId="110" xfId="0" applyFont="1" applyFill="1" applyBorder="1" applyAlignment="1" applyProtection="1">
      <alignment horizontal="center" vertical="center"/>
      <protection/>
    </xf>
    <xf numFmtId="0" fontId="77" fillId="18" borderId="111" xfId="0" applyFont="1" applyFill="1" applyBorder="1" applyAlignment="1" applyProtection="1">
      <alignment horizontal="center" vertical="center"/>
      <protection/>
    </xf>
    <xf numFmtId="0" fontId="77" fillId="18" borderId="69" xfId="0" applyFont="1" applyFill="1" applyBorder="1" applyAlignment="1" applyProtection="1">
      <alignment horizontal="center" vertical="center"/>
      <protection/>
    </xf>
    <xf numFmtId="0" fontId="77" fillId="18" borderId="96" xfId="0" applyFont="1" applyFill="1" applyBorder="1" applyAlignment="1" applyProtection="1">
      <alignment horizontal="center" vertical="center"/>
      <protection/>
    </xf>
    <xf numFmtId="0" fontId="77" fillId="18" borderId="44" xfId="0" applyFont="1" applyFill="1" applyBorder="1" applyAlignment="1" applyProtection="1">
      <alignment horizontal="center" vertical="center"/>
      <protection/>
    </xf>
    <xf numFmtId="0" fontId="77" fillId="18" borderId="11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lculation 2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zoomScale="96" zoomScaleNormal="96" zoomScalePageLayoutView="0" workbookViewId="0" topLeftCell="A1">
      <pane xSplit="2" ySplit="3" topLeftCell="D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35" sqref="I35"/>
    </sheetView>
  </sheetViews>
  <sheetFormatPr defaultColWidth="10.83203125" defaultRowHeight="12" customHeight="1"/>
  <cols>
    <col min="1" max="1" width="7.16015625" style="2" customWidth="1"/>
    <col min="2" max="2" width="6" style="2" customWidth="1"/>
    <col min="3" max="19" width="12.83203125" style="1" customWidth="1"/>
    <col min="20" max="16384" width="10.83203125" style="1" customWidth="1"/>
  </cols>
  <sheetData>
    <row r="1" spans="1:19" s="3" customFormat="1" ht="21" customHeight="1">
      <c r="A1" s="165" t="s">
        <v>31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s="3" customFormat="1" ht="17.25" customHeight="1" thickBot="1">
      <c r="A2" s="166" t="s">
        <v>193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9" s="2" customFormat="1" ht="13.5" customHeight="1" thickBot="1" thickTop="1">
      <c r="A3" s="47" t="s">
        <v>0</v>
      </c>
      <c r="B3" s="48" t="s">
        <v>1</v>
      </c>
      <c r="C3" s="49" t="s">
        <v>2</v>
      </c>
      <c r="D3" s="49" t="s">
        <v>4</v>
      </c>
      <c r="E3" s="49" t="s">
        <v>6</v>
      </c>
      <c r="F3" s="49" t="s">
        <v>8</v>
      </c>
      <c r="G3" s="49" t="s">
        <v>10</v>
      </c>
      <c r="H3" s="49" t="s">
        <v>12</v>
      </c>
      <c r="I3" s="49" t="s">
        <v>14</v>
      </c>
      <c r="J3" s="49" t="s">
        <v>15</v>
      </c>
      <c r="K3" s="49" t="s">
        <v>33</v>
      </c>
      <c r="L3" s="49" t="s">
        <v>34</v>
      </c>
      <c r="M3" s="49" t="s">
        <v>17</v>
      </c>
      <c r="N3" s="49" t="s">
        <v>19</v>
      </c>
      <c r="O3" s="49" t="s">
        <v>21</v>
      </c>
      <c r="P3" s="49" t="s">
        <v>23</v>
      </c>
      <c r="Q3" s="49" t="s">
        <v>25</v>
      </c>
      <c r="R3" s="49" t="s">
        <v>27</v>
      </c>
      <c r="S3" s="49" t="s">
        <v>29</v>
      </c>
    </row>
    <row r="4" spans="1:19" s="45" customFormat="1" ht="12.75" thickTop="1">
      <c r="A4" s="157" t="s">
        <v>40</v>
      </c>
      <c r="B4" s="160">
        <v>1</v>
      </c>
      <c r="C4" s="50" t="s">
        <v>141</v>
      </c>
      <c r="D4" s="50" t="s">
        <v>141</v>
      </c>
      <c r="E4" s="50" t="s">
        <v>141</v>
      </c>
      <c r="F4" s="50" t="s">
        <v>141</v>
      </c>
      <c r="G4" s="50" t="s">
        <v>141</v>
      </c>
      <c r="H4" s="50" t="s">
        <v>141</v>
      </c>
      <c r="I4" s="50" t="s">
        <v>141</v>
      </c>
      <c r="J4" s="50" t="s">
        <v>141</v>
      </c>
      <c r="K4" s="50" t="s">
        <v>141</v>
      </c>
      <c r="L4" s="50" t="s">
        <v>141</v>
      </c>
      <c r="M4" s="50" t="s">
        <v>141</v>
      </c>
      <c r="N4" s="50" t="s">
        <v>141</v>
      </c>
      <c r="O4" s="50" t="s">
        <v>141</v>
      </c>
      <c r="P4" s="50" t="s">
        <v>141</v>
      </c>
      <c r="Q4" s="50" t="s">
        <v>141</v>
      </c>
      <c r="R4" s="50" t="s">
        <v>141</v>
      </c>
      <c r="S4" s="51" t="s">
        <v>141</v>
      </c>
    </row>
    <row r="5" spans="1:19" s="45" customFormat="1" ht="12" customHeight="1">
      <c r="A5" s="158"/>
      <c r="B5" s="161"/>
      <c r="C5" s="46" t="s">
        <v>142</v>
      </c>
      <c r="D5" s="46" t="s">
        <v>143</v>
      </c>
      <c r="E5" s="46" t="s">
        <v>144</v>
      </c>
      <c r="F5" s="46" t="s">
        <v>145</v>
      </c>
      <c r="G5" s="46" t="s">
        <v>146</v>
      </c>
      <c r="H5" s="46" t="s">
        <v>147</v>
      </c>
      <c r="I5" s="46" t="s">
        <v>148</v>
      </c>
      <c r="J5" s="46" t="s">
        <v>149</v>
      </c>
      <c r="K5" s="46" t="s">
        <v>150</v>
      </c>
      <c r="L5" s="46" t="s">
        <v>151</v>
      </c>
      <c r="M5" s="46" t="s">
        <v>152</v>
      </c>
      <c r="N5" s="46" t="s">
        <v>153</v>
      </c>
      <c r="O5" s="46" t="s">
        <v>154</v>
      </c>
      <c r="P5" s="46" t="s">
        <v>155</v>
      </c>
      <c r="Q5" s="46" t="s">
        <v>156</v>
      </c>
      <c r="R5" s="46" t="s">
        <v>157</v>
      </c>
      <c r="S5" s="52" t="s">
        <v>158</v>
      </c>
    </row>
    <row r="6" spans="1:19" s="45" customFormat="1" ht="12">
      <c r="A6" s="158"/>
      <c r="B6" s="162">
        <v>2</v>
      </c>
      <c r="C6" s="70" t="s">
        <v>159</v>
      </c>
      <c r="D6" s="70" t="s">
        <v>159</v>
      </c>
      <c r="E6" s="70" t="s">
        <v>159</v>
      </c>
      <c r="F6" s="70" t="s">
        <v>159</v>
      </c>
      <c r="G6" s="70" t="s">
        <v>159</v>
      </c>
      <c r="H6" s="70" t="s">
        <v>159</v>
      </c>
      <c r="I6" s="70" t="s">
        <v>159</v>
      </c>
      <c r="J6" s="70" t="s">
        <v>159</v>
      </c>
      <c r="K6" s="70" t="s">
        <v>159</v>
      </c>
      <c r="L6" s="70" t="s">
        <v>159</v>
      </c>
      <c r="M6" s="70" t="s">
        <v>159</v>
      </c>
      <c r="N6" s="70" t="s">
        <v>159</v>
      </c>
      <c r="O6" s="70" t="s">
        <v>159</v>
      </c>
      <c r="P6" s="70" t="s">
        <v>159</v>
      </c>
      <c r="Q6" s="70" t="s">
        <v>159</v>
      </c>
      <c r="R6" s="70" t="s">
        <v>159</v>
      </c>
      <c r="S6" s="72" t="s">
        <v>159</v>
      </c>
    </row>
    <row r="7" spans="1:19" s="45" customFormat="1" ht="12" customHeight="1">
      <c r="A7" s="158"/>
      <c r="B7" s="163"/>
      <c r="C7" s="74" t="s">
        <v>142</v>
      </c>
      <c r="D7" s="74" t="s">
        <v>143</v>
      </c>
      <c r="E7" s="74" t="s">
        <v>144</v>
      </c>
      <c r="F7" s="74" t="s">
        <v>145</v>
      </c>
      <c r="G7" s="74" t="s">
        <v>146</v>
      </c>
      <c r="H7" s="74" t="s">
        <v>147</v>
      </c>
      <c r="I7" s="74" t="s">
        <v>148</v>
      </c>
      <c r="J7" s="74" t="s">
        <v>149</v>
      </c>
      <c r="K7" s="74" t="s">
        <v>150</v>
      </c>
      <c r="L7" s="74" t="s">
        <v>151</v>
      </c>
      <c r="M7" s="74" t="s">
        <v>152</v>
      </c>
      <c r="N7" s="74" t="s">
        <v>153</v>
      </c>
      <c r="O7" s="74" t="s">
        <v>154</v>
      </c>
      <c r="P7" s="74" t="s">
        <v>155</v>
      </c>
      <c r="Q7" s="74" t="s">
        <v>156</v>
      </c>
      <c r="R7" s="74" t="s">
        <v>157</v>
      </c>
      <c r="S7" s="73" t="s">
        <v>158</v>
      </c>
    </row>
    <row r="8" spans="1:19" s="45" customFormat="1" ht="12">
      <c r="A8" s="158"/>
      <c r="B8" s="162">
        <v>3</v>
      </c>
      <c r="C8" s="70" t="s">
        <v>160</v>
      </c>
      <c r="D8" s="70" t="s">
        <v>161</v>
      </c>
      <c r="E8" s="70" t="s">
        <v>162</v>
      </c>
      <c r="F8" s="70" t="s">
        <v>162</v>
      </c>
      <c r="G8" s="70" t="s">
        <v>163</v>
      </c>
      <c r="H8" s="70" t="s">
        <v>164</v>
      </c>
      <c r="I8" s="70" t="s">
        <v>165</v>
      </c>
      <c r="J8" s="70" t="s">
        <v>163</v>
      </c>
      <c r="K8" s="70" t="s">
        <v>162</v>
      </c>
      <c r="L8" s="70" t="s">
        <v>162</v>
      </c>
      <c r="M8" s="70" t="s">
        <v>165</v>
      </c>
      <c r="N8" s="70" t="s">
        <v>166</v>
      </c>
      <c r="O8" s="70" t="s">
        <v>162</v>
      </c>
      <c r="P8" s="70" t="s">
        <v>164</v>
      </c>
      <c r="Q8" s="70" t="s">
        <v>162</v>
      </c>
      <c r="R8" s="70" t="s">
        <v>167</v>
      </c>
      <c r="S8" s="72" t="s">
        <v>164</v>
      </c>
    </row>
    <row r="9" spans="1:19" s="45" customFormat="1" ht="11.25" customHeight="1">
      <c r="A9" s="158"/>
      <c r="B9" s="163"/>
      <c r="C9" s="74" t="s">
        <v>143</v>
      </c>
      <c r="D9" s="74" t="s">
        <v>168</v>
      </c>
      <c r="E9" s="46" t="s">
        <v>144</v>
      </c>
      <c r="F9" s="46" t="s">
        <v>145</v>
      </c>
      <c r="G9" s="74" t="s">
        <v>146</v>
      </c>
      <c r="H9" s="74" t="s">
        <v>149</v>
      </c>
      <c r="I9" s="74" t="s">
        <v>148</v>
      </c>
      <c r="J9" s="74" t="s">
        <v>147</v>
      </c>
      <c r="K9" s="46" t="s">
        <v>158</v>
      </c>
      <c r="L9" s="46" t="s">
        <v>151</v>
      </c>
      <c r="M9" s="74" t="s">
        <v>155</v>
      </c>
      <c r="N9" s="74" t="s">
        <v>152</v>
      </c>
      <c r="O9" s="46" t="s">
        <v>154</v>
      </c>
      <c r="P9" s="74" t="s">
        <v>150</v>
      </c>
      <c r="Q9" s="46" t="s">
        <v>157</v>
      </c>
      <c r="R9" s="74" t="s">
        <v>156</v>
      </c>
      <c r="S9" s="73" t="s">
        <v>169</v>
      </c>
    </row>
    <row r="10" spans="1:19" s="45" customFormat="1" ht="12">
      <c r="A10" s="158"/>
      <c r="B10" s="162">
        <v>4</v>
      </c>
      <c r="C10" s="70" t="s">
        <v>163</v>
      </c>
      <c r="D10" s="70" t="s">
        <v>160</v>
      </c>
      <c r="E10" s="70" t="s">
        <v>162</v>
      </c>
      <c r="F10" s="70" t="s">
        <v>162</v>
      </c>
      <c r="G10" s="70" t="s">
        <v>160</v>
      </c>
      <c r="H10" s="70" t="s">
        <v>165</v>
      </c>
      <c r="I10" s="70" t="s">
        <v>163</v>
      </c>
      <c r="J10" s="70" t="s">
        <v>161</v>
      </c>
      <c r="K10" s="70" t="s">
        <v>162</v>
      </c>
      <c r="L10" s="70" t="s">
        <v>162</v>
      </c>
      <c r="M10" s="70" t="s">
        <v>166</v>
      </c>
      <c r="N10" s="70" t="s">
        <v>164</v>
      </c>
      <c r="O10" s="70" t="s">
        <v>162</v>
      </c>
      <c r="P10" s="70" t="s">
        <v>165</v>
      </c>
      <c r="Q10" s="70" t="s">
        <v>162</v>
      </c>
      <c r="R10" s="70" t="s">
        <v>164</v>
      </c>
      <c r="S10" s="72" t="s">
        <v>167</v>
      </c>
    </row>
    <row r="11" spans="1:19" s="45" customFormat="1" ht="12" customHeight="1">
      <c r="A11" s="158"/>
      <c r="B11" s="163"/>
      <c r="C11" s="74" t="s">
        <v>146</v>
      </c>
      <c r="D11" s="46" t="s">
        <v>143</v>
      </c>
      <c r="E11" s="46" t="s">
        <v>144</v>
      </c>
      <c r="F11" s="46" t="s">
        <v>145</v>
      </c>
      <c r="G11" s="74" t="s">
        <v>153</v>
      </c>
      <c r="H11" s="74" t="s">
        <v>148</v>
      </c>
      <c r="I11" s="74" t="s">
        <v>147</v>
      </c>
      <c r="J11" s="74" t="s">
        <v>168</v>
      </c>
      <c r="K11" s="46" t="s">
        <v>158</v>
      </c>
      <c r="L11" s="46" t="s">
        <v>151</v>
      </c>
      <c r="M11" s="74" t="s">
        <v>152</v>
      </c>
      <c r="N11" s="74" t="s">
        <v>150</v>
      </c>
      <c r="O11" s="46" t="s">
        <v>154</v>
      </c>
      <c r="P11" s="74" t="s">
        <v>155</v>
      </c>
      <c r="Q11" s="46" t="s">
        <v>157</v>
      </c>
      <c r="R11" s="74" t="s">
        <v>169</v>
      </c>
      <c r="S11" s="52" t="s">
        <v>156</v>
      </c>
    </row>
    <row r="12" spans="1:19" s="45" customFormat="1" ht="11.25" customHeight="1">
      <c r="A12" s="158"/>
      <c r="B12" s="162">
        <v>5</v>
      </c>
      <c r="C12" s="70" t="s">
        <v>161</v>
      </c>
      <c r="D12" s="70" t="s">
        <v>160</v>
      </c>
      <c r="E12" s="152" t="s">
        <v>170</v>
      </c>
      <c r="F12" s="152" t="s">
        <v>170</v>
      </c>
      <c r="G12" s="75" t="s">
        <v>167</v>
      </c>
      <c r="H12" s="70" t="s">
        <v>163</v>
      </c>
      <c r="I12" s="152" t="s">
        <v>170</v>
      </c>
      <c r="J12" s="152" t="s">
        <v>170</v>
      </c>
      <c r="K12" s="152" t="s">
        <v>170</v>
      </c>
      <c r="L12" s="152" t="s">
        <v>170</v>
      </c>
      <c r="M12" s="70" t="s">
        <v>162</v>
      </c>
      <c r="N12" s="70" t="s">
        <v>162</v>
      </c>
      <c r="O12" s="70" t="s">
        <v>160</v>
      </c>
      <c r="P12" s="70" t="s">
        <v>162</v>
      </c>
      <c r="Q12" s="70" t="s">
        <v>164</v>
      </c>
      <c r="R12" s="70" t="s">
        <v>162</v>
      </c>
      <c r="S12" s="72" t="s">
        <v>167</v>
      </c>
    </row>
    <row r="13" spans="1:19" s="45" customFormat="1" ht="12.75" customHeight="1" thickBot="1">
      <c r="A13" s="159"/>
      <c r="B13" s="164"/>
      <c r="C13" s="71" t="s">
        <v>168</v>
      </c>
      <c r="D13" s="71" t="s">
        <v>143</v>
      </c>
      <c r="E13" s="156"/>
      <c r="F13" s="156"/>
      <c r="G13" s="137" t="s">
        <v>182</v>
      </c>
      <c r="H13" s="71" t="s">
        <v>147</v>
      </c>
      <c r="I13" s="156"/>
      <c r="J13" s="156"/>
      <c r="K13" s="156"/>
      <c r="L13" s="156"/>
      <c r="M13" s="71" t="s">
        <v>158</v>
      </c>
      <c r="N13" s="71" t="s">
        <v>154</v>
      </c>
      <c r="O13" s="71" t="s">
        <v>153</v>
      </c>
      <c r="P13" s="71" t="s">
        <v>144</v>
      </c>
      <c r="Q13" s="71" t="s">
        <v>150</v>
      </c>
      <c r="R13" s="71" t="s">
        <v>157</v>
      </c>
      <c r="S13" s="53" t="s">
        <v>156</v>
      </c>
    </row>
    <row r="14" spans="1:19" s="45" customFormat="1" ht="12.75" thickTop="1">
      <c r="A14" s="157" t="s">
        <v>41</v>
      </c>
      <c r="B14" s="160">
        <v>1</v>
      </c>
      <c r="C14" s="50" t="s">
        <v>165</v>
      </c>
      <c r="D14" s="50" t="s">
        <v>167</v>
      </c>
      <c r="E14" s="50" t="s">
        <v>162</v>
      </c>
      <c r="F14" s="50" t="s">
        <v>167</v>
      </c>
      <c r="G14" s="50" t="s">
        <v>165</v>
      </c>
      <c r="H14" s="50" t="s">
        <v>161</v>
      </c>
      <c r="I14" s="50" t="s">
        <v>171</v>
      </c>
      <c r="J14" s="50" t="s">
        <v>172</v>
      </c>
      <c r="K14" s="50" t="s">
        <v>160</v>
      </c>
      <c r="L14" s="50" t="s">
        <v>167</v>
      </c>
      <c r="M14" s="50" t="s">
        <v>166</v>
      </c>
      <c r="N14" s="50" t="s">
        <v>165</v>
      </c>
      <c r="O14" s="50" t="s">
        <v>167</v>
      </c>
      <c r="P14" s="50" t="s">
        <v>164</v>
      </c>
      <c r="Q14" s="50" t="s">
        <v>173</v>
      </c>
      <c r="R14" s="50" t="s">
        <v>174</v>
      </c>
      <c r="S14" s="51" t="s">
        <v>175</v>
      </c>
    </row>
    <row r="15" spans="1:19" s="45" customFormat="1" ht="11.25" customHeight="1">
      <c r="A15" s="158"/>
      <c r="B15" s="163"/>
      <c r="C15" s="74" t="s">
        <v>176</v>
      </c>
      <c r="D15" s="46" t="s">
        <v>142</v>
      </c>
      <c r="E15" s="46" t="s">
        <v>144</v>
      </c>
      <c r="F15" s="46" t="s">
        <v>177</v>
      </c>
      <c r="G15" s="74" t="s">
        <v>148</v>
      </c>
      <c r="H15" s="74" t="s">
        <v>168</v>
      </c>
      <c r="I15" s="74" t="s">
        <v>178</v>
      </c>
      <c r="J15" s="74" t="s">
        <v>179</v>
      </c>
      <c r="K15" s="74" t="s">
        <v>180</v>
      </c>
      <c r="L15" s="46" t="s">
        <v>181</v>
      </c>
      <c r="M15" s="74" t="s">
        <v>152</v>
      </c>
      <c r="N15" s="74" t="s">
        <v>155</v>
      </c>
      <c r="O15" s="74" t="s">
        <v>182</v>
      </c>
      <c r="P15" s="74" t="s">
        <v>150</v>
      </c>
      <c r="Q15" s="74" t="s">
        <v>183</v>
      </c>
      <c r="R15" s="74" t="s">
        <v>184</v>
      </c>
      <c r="S15" s="73" t="s">
        <v>185</v>
      </c>
    </row>
    <row r="16" spans="1:19" s="45" customFormat="1" ht="12">
      <c r="A16" s="158"/>
      <c r="B16" s="162">
        <v>2</v>
      </c>
      <c r="C16" s="70" t="s">
        <v>173</v>
      </c>
      <c r="D16" s="70" t="s">
        <v>167</v>
      </c>
      <c r="E16" s="70" t="s">
        <v>162</v>
      </c>
      <c r="F16" s="70" t="s">
        <v>167</v>
      </c>
      <c r="G16" s="70" t="s">
        <v>165</v>
      </c>
      <c r="H16" s="70" t="s">
        <v>167</v>
      </c>
      <c r="I16" s="70" t="s">
        <v>161</v>
      </c>
      <c r="J16" s="70" t="s">
        <v>160</v>
      </c>
      <c r="K16" s="70" t="s">
        <v>164</v>
      </c>
      <c r="L16" s="70" t="s">
        <v>167</v>
      </c>
      <c r="M16" s="70" t="s">
        <v>174</v>
      </c>
      <c r="N16" s="70" t="s">
        <v>166</v>
      </c>
      <c r="O16" s="70" t="s">
        <v>171</v>
      </c>
      <c r="P16" s="70" t="s">
        <v>165</v>
      </c>
      <c r="Q16" s="70" t="s">
        <v>172</v>
      </c>
      <c r="R16" s="70" t="s">
        <v>167</v>
      </c>
      <c r="S16" s="72" t="s">
        <v>165</v>
      </c>
    </row>
    <row r="17" spans="1:19" s="45" customFormat="1" ht="12.75" customHeight="1">
      <c r="A17" s="158"/>
      <c r="B17" s="163"/>
      <c r="C17" s="74" t="s">
        <v>183</v>
      </c>
      <c r="D17" s="46" t="s">
        <v>142</v>
      </c>
      <c r="E17" s="46" t="s">
        <v>144</v>
      </c>
      <c r="F17" s="46" t="s">
        <v>177</v>
      </c>
      <c r="G17" s="74" t="s">
        <v>148</v>
      </c>
      <c r="H17" s="46" t="s">
        <v>182</v>
      </c>
      <c r="I17" s="74" t="s">
        <v>168</v>
      </c>
      <c r="J17" s="46" t="s">
        <v>180</v>
      </c>
      <c r="K17" s="74" t="s">
        <v>150</v>
      </c>
      <c r="L17" s="46" t="s">
        <v>181</v>
      </c>
      <c r="M17" s="74" t="s">
        <v>184</v>
      </c>
      <c r="N17" s="74" t="s">
        <v>152</v>
      </c>
      <c r="O17" s="74" t="s">
        <v>178</v>
      </c>
      <c r="P17" s="74" t="s">
        <v>155</v>
      </c>
      <c r="Q17" s="74" t="s">
        <v>179</v>
      </c>
      <c r="R17" s="46" t="s">
        <v>156</v>
      </c>
      <c r="S17" s="73" t="s">
        <v>176</v>
      </c>
    </row>
    <row r="18" spans="1:19" s="45" customFormat="1" ht="12">
      <c r="A18" s="158"/>
      <c r="B18" s="162">
        <v>3</v>
      </c>
      <c r="C18" s="70" t="s">
        <v>167</v>
      </c>
      <c r="D18" s="70" t="s">
        <v>162</v>
      </c>
      <c r="E18" s="70" t="s">
        <v>165</v>
      </c>
      <c r="F18" s="70" t="s">
        <v>172</v>
      </c>
      <c r="G18" s="70" t="s">
        <v>161</v>
      </c>
      <c r="H18" s="70" t="s">
        <v>167</v>
      </c>
      <c r="I18" s="70" t="s">
        <v>165</v>
      </c>
      <c r="J18" s="70" t="s">
        <v>160</v>
      </c>
      <c r="K18" s="70" t="s">
        <v>167</v>
      </c>
      <c r="L18" s="70" t="s">
        <v>163</v>
      </c>
      <c r="M18" s="70" t="s">
        <v>167</v>
      </c>
      <c r="N18" s="70" t="s">
        <v>174</v>
      </c>
      <c r="O18" s="70" t="s">
        <v>164</v>
      </c>
      <c r="P18" s="70" t="s">
        <v>175</v>
      </c>
      <c r="Q18" s="70" t="s">
        <v>171</v>
      </c>
      <c r="R18" s="70" t="s">
        <v>167</v>
      </c>
      <c r="S18" s="72" t="s">
        <v>173</v>
      </c>
    </row>
    <row r="19" spans="1:19" s="45" customFormat="1" ht="13.5" customHeight="1">
      <c r="A19" s="158"/>
      <c r="B19" s="163"/>
      <c r="C19" s="46" t="s">
        <v>142</v>
      </c>
      <c r="D19" s="46" t="s">
        <v>144</v>
      </c>
      <c r="E19" s="74" t="s">
        <v>176</v>
      </c>
      <c r="F19" s="74" t="s">
        <v>179</v>
      </c>
      <c r="G19" s="74" t="s">
        <v>168</v>
      </c>
      <c r="H19" s="46" t="s">
        <v>182</v>
      </c>
      <c r="I19" s="74" t="s">
        <v>148</v>
      </c>
      <c r="J19" s="46" t="s">
        <v>180</v>
      </c>
      <c r="K19" s="46" t="s">
        <v>181</v>
      </c>
      <c r="L19" s="74" t="s">
        <v>146</v>
      </c>
      <c r="M19" s="74" t="s">
        <v>177</v>
      </c>
      <c r="N19" s="74" t="s">
        <v>184</v>
      </c>
      <c r="O19" s="74" t="s">
        <v>150</v>
      </c>
      <c r="P19" s="74" t="s">
        <v>185</v>
      </c>
      <c r="Q19" s="74" t="s">
        <v>178</v>
      </c>
      <c r="R19" s="46" t="s">
        <v>156</v>
      </c>
      <c r="S19" s="73" t="s">
        <v>183</v>
      </c>
    </row>
    <row r="20" spans="1:19" s="45" customFormat="1" ht="12">
      <c r="A20" s="158"/>
      <c r="B20" s="162">
        <v>4</v>
      </c>
      <c r="C20" s="70" t="s">
        <v>167</v>
      </c>
      <c r="D20" s="70" t="s">
        <v>162</v>
      </c>
      <c r="E20" s="70" t="s">
        <v>164</v>
      </c>
      <c r="F20" s="70" t="s">
        <v>165</v>
      </c>
      <c r="G20" s="70" t="s">
        <v>163</v>
      </c>
      <c r="H20" s="70" t="s">
        <v>165</v>
      </c>
      <c r="I20" s="70" t="s">
        <v>160</v>
      </c>
      <c r="J20" s="70" t="s">
        <v>173</v>
      </c>
      <c r="K20" s="70" t="s">
        <v>167</v>
      </c>
      <c r="L20" s="70" t="s">
        <v>161</v>
      </c>
      <c r="M20" s="70" t="s">
        <v>172</v>
      </c>
      <c r="N20" s="70" t="s">
        <v>167</v>
      </c>
      <c r="O20" s="70" t="s">
        <v>165</v>
      </c>
      <c r="P20" s="70" t="s">
        <v>167</v>
      </c>
      <c r="Q20" s="70" t="s">
        <v>167</v>
      </c>
      <c r="R20" s="70" t="s">
        <v>175</v>
      </c>
      <c r="S20" s="72" t="s">
        <v>174</v>
      </c>
    </row>
    <row r="21" spans="1:19" s="45" customFormat="1" ht="12" customHeight="1">
      <c r="A21" s="158"/>
      <c r="B21" s="163"/>
      <c r="C21" s="46" t="s">
        <v>142</v>
      </c>
      <c r="D21" s="46" t="s">
        <v>144</v>
      </c>
      <c r="E21" s="74" t="s">
        <v>150</v>
      </c>
      <c r="F21" s="74" t="s">
        <v>176</v>
      </c>
      <c r="G21" s="74" t="s">
        <v>146</v>
      </c>
      <c r="H21" s="74" t="s">
        <v>148</v>
      </c>
      <c r="I21" s="74" t="s">
        <v>180</v>
      </c>
      <c r="J21" s="74" t="s">
        <v>183</v>
      </c>
      <c r="K21" s="46" t="s">
        <v>181</v>
      </c>
      <c r="L21" s="74" t="s">
        <v>168</v>
      </c>
      <c r="M21" s="74" t="s">
        <v>179</v>
      </c>
      <c r="N21" s="46" t="s">
        <v>177</v>
      </c>
      <c r="O21" s="74" t="s">
        <v>155</v>
      </c>
      <c r="P21" s="46" t="s">
        <v>182</v>
      </c>
      <c r="Q21" s="46" t="s">
        <v>156</v>
      </c>
      <c r="R21" s="74" t="s">
        <v>185</v>
      </c>
      <c r="S21" s="73" t="s">
        <v>184</v>
      </c>
    </row>
    <row r="22" spans="1:19" s="45" customFormat="1" ht="12">
      <c r="A22" s="158"/>
      <c r="B22" s="162">
        <v>5</v>
      </c>
      <c r="C22" s="152" t="s">
        <v>170</v>
      </c>
      <c r="D22" s="152" t="s">
        <v>170</v>
      </c>
      <c r="E22" s="152" t="s">
        <v>170</v>
      </c>
      <c r="F22" s="152" t="s">
        <v>170</v>
      </c>
      <c r="G22" s="152" t="s">
        <v>170</v>
      </c>
      <c r="H22" s="152" t="s">
        <v>170</v>
      </c>
      <c r="I22" s="152" t="s">
        <v>170</v>
      </c>
      <c r="J22" s="152" t="s">
        <v>170</v>
      </c>
      <c r="K22" s="152" t="s">
        <v>170</v>
      </c>
      <c r="L22" s="152" t="s">
        <v>170</v>
      </c>
      <c r="M22" s="70" t="s">
        <v>164</v>
      </c>
      <c r="N22" s="70" t="s">
        <v>167</v>
      </c>
      <c r="O22" s="70" t="s">
        <v>173</v>
      </c>
      <c r="P22" s="70" t="s">
        <v>167</v>
      </c>
      <c r="Q22" s="70" t="s">
        <v>167</v>
      </c>
      <c r="R22" s="70" t="s">
        <v>165</v>
      </c>
      <c r="S22" s="72" t="s">
        <v>171</v>
      </c>
    </row>
    <row r="23" spans="1:19" s="45" customFormat="1" ht="10.5" customHeight="1" thickBot="1">
      <c r="A23" s="159"/>
      <c r="B23" s="164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71" t="s">
        <v>150</v>
      </c>
      <c r="N23" s="71" t="s">
        <v>177</v>
      </c>
      <c r="O23" s="71" t="s">
        <v>183</v>
      </c>
      <c r="P23" s="71" t="s">
        <v>182</v>
      </c>
      <c r="Q23" s="71" t="s">
        <v>156</v>
      </c>
      <c r="R23" s="71" t="s">
        <v>176</v>
      </c>
      <c r="S23" s="53" t="s">
        <v>178</v>
      </c>
    </row>
    <row r="24" spans="1:19" s="45" customFormat="1" ht="12.75" thickTop="1">
      <c r="A24" s="157" t="s">
        <v>42</v>
      </c>
      <c r="B24" s="160">
        <v>1</v>
      </c>
      <c r="C24" s="50" t="s">
        <v>167</v>
      </c>
      <c r="D24" s="50" t="s">
        <v>174</v>
      </c>
      <c r="E24" s="50" t="s">
        <v>161</v>
      </c>
      <c r="F24" s="50" t="s">
        <v>160</v>
      </c>
      <c r="G24" s="50" t="s">
        <v>175</v>
      </c>
      <c r="H24" s="50" t="s">
        <v>160</v>
      </c>
      <c r="I24" s="50" t="s">
        <v>164</v>
      </c>
      <c r="J24" s="50" t="s">
        <v>167</v>
      </c>
      <c r="K24" s="50" t="s">
        <v>163</v>
      </c>
      <c r="L24" s="50" t="s">
        <v>165</v>
      </c>
      <c r="M24" s="50" t="s">
        <v>162</v>
      </c>
      <c r="N24" s="50" t="s">
        <v>171</v>
      </c>
      <c r="O24" s="50" t="s">
        <v>162</v>
      </c>
      <c r="P24" s="50" t="s">
        <v>174</v>
      </c>
      <c r="Q24" s="50" t="s">
        <v>166</v>
      </c>
      <c r="R24" s="50" t="s">
        <v>164</v>
      </c>
      <c r="S24" s="51" t="s">
        <v>172</v>
      </c>
    </row>
    <row r="25" spans="1:19" s="45" customFormat="1" ht="11.25" customHeight="1">
      <c r="A25" s="158"/>
      <c r="B25" s="163"/>
      <c r="C25" s="46" t="s">
        <v>142</v>
      </c>
      <c r="D25" s="74" t="s">
        <v>186</v>
      </c>
      <c r="E25" s="74" t="s">
        <v>168</v>
      </c>
      <c r="F25" s="74" t="s">
        <v>143</v>
      </c>
      <c r="G25" s="74" t="s">
        <v>187</v>
      </c>
      <c r="H25" s="74" t="s">
        <v>153</v>
      </c>
      <c r="I25" s="74" t="s">
        <v>149</v>
      </c>
      <c r="J25" s="46" t="s">
        <v>188</v>
      </c>
      <c r="K25" s="74" t="s">
        <v>146</v>
      </c>
      <c r="L25" s="74" t="s">
        <v>189</v>
      </c>
      <c r="M25" s="46" t="s">
        <v>158</v>
      </c>
      <c r="N25" s="74" t="s">
        <v>178</v>
      </c>
      <c r="O25" s="46" t="s">
        <v>154</v>
      </c>
      <c r="P25" s="74" t="s">
        <v>184</v>
      </c>
      <c r="Q25" s="74" t="s">
        <v>190</v>
      </c>
      <c r="R25" s="74" t="s">
        <v>169</v>
      </c>
      <c r="S25" s="73" t="s">
        <v>179</v>
      </c>
    </row>
    <row r="26" spans="1:19" s="45" customFormat="1" ht="12">
      <c r="A26" s="158"/>
      <c r="B26" s="162">
        <v>2</v>
      </c>
      <c r="C26" s="70" t="s">
        <v>167</v>
      </c>
      <c r="D26" s="70" t="s">
        <v>163</v>
      </c>
      <c r="E26" s="70" t="s">
        <v>160</v>
      </c>
      <c r="F26" s="70" t="s">
        <v>164</v>
      </c>
      <c r="G26" s="70" t="s">
        <v>174</v>
      </c>
      <c r="H26" s="70" t="s">
        <v>162</v>
      </c>
      <c r="I26" s="70" t="s">
        <v>161</v>
      </c>
      <c r="J26" s="70" t="s">
        <v>167</v>
      </c>
      <c r="K26" s="70" t="s">
        <v>165</v>
      </c>
      <c r="L26" s="70" t="s">
        <v>171</v>
      </c>
      <c r="M26" s="70" t="s">
        <v>162</v>
      </c>
      <c r="N26" s="70" t="s">
        <v>160</v>
      </c>
      <c r="O26" s="70" t="s">
        <v>162</v>
      </c>
      <c r="P26" s="70" t="s">
        <v>172</v>
      </c>
      <c r="Q26" s="70" t="s">
        <v>174</v>
      </c>
      <c r="R26" s="70" t="s">
        <v>161</v>
      </c>
      <c r="S26" s="72" t="s">
        <v>166</v>
      </c>
    </row>
    <row r="27" spans="1:19" s="45" customFormat="1" ht="12" customHeight="1">
      <c r="A27" s="158"/>
      <c r="B27" s="163"/>
      <c r="C27" s="46" t="s">
        <v>142</v>
      </c>
      <c r="D27" s="74" t="s">
        <v>146</v>
      </c>
      <c r="E27" s="46" t="s">
        <v>143</v>
      </c>
      <c r="F27" s="74" t="s">
        <v>149</v>
      </c>
      <c r="G27" s="74" t="s">
        <v>186</v>
      </c>
      <c r="H27" s="46" t="s">
        <v>145</v>
      </c>
      <c r="I27" s="74" t="s">
        <v>168</v>
      </c>
      <c r="J27" s="46" t="s">
        <v>188</v>
      </c>
      <c r="K27" s="74" t="s">
        <v>189</v>
      </c>
      <c r="L27" s="74" t="s">
        <v>178</v>
      </c>
      <c r="M27" s="46" t="s">
        <v>158</v>
      </c>
      <c r="N27" s="46" t="s">
        <v>153</v>
      </c>
      <c r="O27" s="46" t="s">
        <v>154</v>
      </c>
      <c r="P27" s="74" t="s">
        <v>179</v>
      </c>
      <c r="Q27" s="74" t="s">
        <v>184</v>
      </c>
      <c r="R27" s="74" t="s">
        <v>187</v>
      </c>
      <c r="S27" s="73" t="s">
        <v>190</v>
      </c>
    </row>
    <row r="28" spans="1:19" s="45" customFormat="1" ht="12">
      <c r="A28" s="158"/>
      <c r="B28" s="162">
        <v>3</v>
      </c>
      <c r="C28" s="70" t="s">
        <v>163</v>
      </c>
      <c r="D28" s="70" t="s">
        <v>167</v>
      </c>
      <c r="E28" s="70" t="s">
        <v>160</v>
      </c>
      <c r="F28" s="70" t="s">
        <v>161</v>
      </c>
      <c r="G28" s="70" t="s">
        <v>164</v>
      </c>
      <c r="H28" s="70" t="s">
        <v>162</v>
      </c>
      <c r="I28" s="70" t="s">
        <v>167</v>
      </c>
      <c r="J28" s="70" t="s">
        <v>165</v>
      </c>
      <c r="K28" s="70" t="s">
        <v>162</v>
      </c>
      <c r="L28" s="70" t="s">
        <v>174</v>
      </c>
      <c r="M28" s="70" t="s">
        <v>171</v>
      </c>
      <c r="N28" s="70" t="s">
        <v>160</v>
      </c>
      <c r="O28" s="70" t="s">
        <v>166</v>
      </c>
      <c r="P28" s="70" t="s">
        <v>161</v>
      </c>
      <c r="Q28" s="70" t="s">
        <v>162</v>
      </c>
      <c r="R28" s="70" t="s">
        <v>172</v>
      </c>
      <c r="S28" s="72" t="s">
        <v>164</v>
      </c>
    </row>
    <row r="29" spans="1:19" s="45" customFormat="1" ht="14.25" customHeight="1">
      <c r="A29" s="158"/>
      <c r="B29" s="163"/>
      <c r="C29" s="74" t="s">
        <v>146</v>
      </c>
      <c r="D29" s="46" t="s">
        <v>142</v>
      </c>
      <c r="E29" s="46" t="s">
        <v>143</v>
      </c>
      <c r="F29" s="74" t="s">
        <v>168</v>
      </c>
      <c r="G29" s="74" t="s">
        <v>149</v>
      </c>
      <c r="H29" s="46" t="s">
        <v>145</v>
      </c>
      <c r="I29" s="46" t="s">
        <v>188</v>
      </c>
      <c r="J29" s="74" t="s">
        <v>189</v>
      </c>
      <c r="K29" s="46" t="s">
        <v>158</v>
      </c>
      <c r="L29" s="74" t="s">
        <v>186</v>
      </c>
      <c r="M29" s="74" t="s">
        <v>178</v>
      </c>
      <c r="N29" s="46" t="s">
        <v>153</v>
      </c>
      <c r="O29" s="74" t="s">
        <v>190</v>
      </c>
      <c r="P29" s="74" t="s">
        <v>187</v>
      </c>
      <c r="Q29" s="74" t="s">
        <v>157</v>
      </c>
      <c r="R29" s="74" t="s">
        <v>179</v>
      </c>
      <c r="S29" s="73" t="s">
        <v>169</v>
      </c>
    </row>
    <row r="30" spans="1:19" s="45" customFormat="1" ht="12">
      <c r="A30" s="158"/>
      <c r="B30" s="162">
        <v>4</v>
      </c>
      <c r="C30" s="70" t="s">
        <v>172</v>
      </c>
      <c r="D30" s="70" t="s">
        <v>167</v>
      </c>
      <c r="E30" s="70" t="s">
        <v>171</v>
      </c>
      <c r="F30" s="70" t="s">
        <v>163</v>
      </c>
      <c r="G30" s="70" t="s">
        <v>162</v>
      </c>
      <c r="H30" s="70" t="s">
        <v>161</v>
      </c>
      <c r="I30" s="70" t="s">
        <v>167</v>
      </c>
      <c r="J30" s="70" t="s">
        <v>174</v>
      </c>
      <c r="K30" s="70" t="s">
        <v>162</v>
      </c>
      <c r="L30" s="70" t="s">
        <v>164</v>
      </c>
      <c r="M30" s="70" t="s">
        <v>160</v>
      </c>
      <c r="N30" s="70" t="s">
        <v>162</v>
      </c>
      <c r="O30" s="70" t="s">
        <v>174</v>
      </c>
      <c r="P30" s="70" t="s">
        <v>166</v>
      </c>
      <c r="Q30" s="70" t="s">
        <v>160</v>
      </c>
      <c r="R30" s="70" t="s">
        <v>162</v>
      </c>
      <c r="S30" s="72" t="s">
        <v>161</v>
      </c>
    </row>
    <row r="31" spans="1:19" s="45" customFormat="1" ht="10.5" customHeight="1">
      <c r="A31" s="158"/>
      <c r="B31" s="163"/>
      <c r="C31" s="74" t="s">
        <v>179</v>
      </c>
      <c r="D31" s="46" t="s">
        <v>142</v>
      </c>
      <c r="E31" s="74" t="s">
        <v>178</v>
      </c>
      <c r="F31" s="74" t="s">
        <v>146</v>
      </c>
      <c r="G31" s="46" t="s">
        <v>145</v>
      </c>
      <c r="H31" s="74" t="s">
        <v>168</v>
      </c>
      <c r="I31" s="46" t="s">
        <v>188</v>
      </c>
      <c r="J31" s="74" t="s">
        <v>186</v>
      </c>
      <c r="K31" s="46" t="s">
        <v>158</v>
      </c>
      <c r="L31" s="74" t="s">
        <v>149</v>
      </c>
      <c r="M31" s="46" t="s">
        <v>153</v>
      </c>
      <c r="N31" s="46" t="s">
        <v>154</v>
      </c>
      <c r="O31" s="74" t="s">
        <v>184</v>
      </c>
      <c r="P31" s="74" t="s">
        <v>190</v>
      </c>
      <c r="Q31" s="46" t="s">
        <v>143</v>
      </c>
      <c r="R31" s="46" t="s">
        <v>157</v>
      </c>
      <c r="S31" s="73" t="s">
        <v>187</v>
      </c>
    </row>
    <row r="32" spans="1:19" s="45" customFormat="1" ht="12">
      <c r="A32" s="158"/>
      <c r="B32" s="162">
        <v>5</v>
      </c>
      <c r="C32" s="152" t="s">
        <v>170</v>
      </c>
      <c r="D32" s="152" t="s">
        <v>170</v>
      </c>
      <c r="E32" s="70" t="s">
        <v>163</v>
      </c>
      <c r="F32" s="70" t="s">
        <v>174</v>
      </c>
      <c r="G32" s="70" t="s">
        <v>162</v>
      </c>
      <c r="H32" s="152" t="s">
        <v>170</v>
      </c>
      <c r="I32" s="152" t="s">
        <v>170</v>
      </c>
      <c r="J32" s="152" t="s">
        <v>170</v>
      </c>
      <c r="K32" s="152" t="s">
        <v>170</v>
      </c>
      <c r="L32" s="152" t="s">
        <v>170</v>
      </c>
      <c r="M32" s="70" t="s">
        <v>160</v>
      </c>
      <c r="N32" s="70" t="s">
        <v>162</v>
      </c>
      <c r="O32" s="70" t="s">
        <v>161</v>
      </c>
      <c r="P32" s="70" t="s">
        <v>171</v>
      </c>
      <c r="Q32" s="70" t="s">
        <v>160</v>
      </c>
      <c r="R32" s="70" t="s">
        <v>162</v>
      </c>
      <c r="S32" s="72" t="s">
        <v>162</v>
      </c>
    </row>
    <row r="33" spans="1:19" s="45" customFormat="1" ht="12" customHeight="1" thickBot="1">
      <c r="A33" s="159"/>
      <c r="B33" s="164"/>
      <c r="C33" s="156"/>
      <c r="D33" s="156"/>
      <c r="E33" s="71" t="s">
        <v>146</v>
      </c>
      <c r="F33" s="71" t="s">
        <v>186</v>
      </c>
      <c r="G33" s="71" t="s">
        <v>145</v>
      </c>
      <c r="H33" s="156"/>
      <c r="I33" s="156"/>
      <c r="J33" s="156"/>
      <c r="K33" s="156"/>
      <c r="L33" s="156"/>
      <c r="M33" s="71" t="s">
        <v>153</v>
      </c>
      <c r="N33" s="71" t="s">
        <v>154</v>
      </c>
      <c r="O33" s="71" t="s">
        <v>187</v>
      </c>
      <c r="P33" s="71" t="s">
        <v>178</v>
      </c>
      <c r="Q33" s="71" t="s">
        <v>143</v>
      </c>
      <c r="R33" s="71" t="s">
        <v>157</v>
      </c>
      <c r="S33" s="53" t="s">
        <v>158</v>
      </c>
    </row>
    <row r="34" spans="1:19" s="45" customFormat="1" ht="12.75" thickTop="1">
      <c r="A34" s="157" t="s">
        <v>43</v>
      </c>
      <c r="B34" s="160">
        <v>1</v>
      </c>
      <c r="C34" s="50" t="s">
        <v>165</v>
      </c>
      <c r="D34" s="50" t="s">
        <v>163</v>
      </c>
      <c r="E34" s="50" t="s">
        <v>167</v>
      </c>
      <c r="F34" s="50" t="s">
        <v>160</v>
      </c>
      <c r="G34" s="138" t="s">
        <v>171</v>
      </c>
      <c r="H34" s="50" t="s">
        <v>162</v>
      </c>
      <c r="I34" s="50" t="s">
        <v>162</v>
      </c>
      <c r="J34" s="50" t="s">
        <v>175</v>
      </c>
      <c r="K34" s="50" t="s">
        <v>172</v>
      </c>
      <c r="L34" s="50" t="s">
        <v>161</v>
      </c>
      <c r="M34" s="50" t="s">
        <v>164</v>
      </c>
      <c r="N34" s="50" t="s">
        <v>175</v>
      </c>
      <c r="O34" s="50" t="s">
        <v>160</v>
      </c>
      <c r="P34" s="50" t="s">
        <v>173</v>
      </c>
      <c r="Q34" s="61" t="s">
        <v>213</v>
      </c>
      <c r="R34" s="50" t="s">
        <v>160</v>
      </c>
      <c r="S34" s="51" t="s">
        <v>162</v>
      </c>
    </row>
    <row r="35" spans="1:19" s="45" customFormat="1" ht="12">
      <c r="A35" s="158"/>
      <c r="B35" s="161"/>
      <c r="C35" s="46" t="s">
        <v>176</v>
      </c>
      <c r="D35" s="46" t="s">
        <v>146</v>
      </c>
      <c r="E35" s="46" t="s">
        <v>177</v>
      </c>
      <c r="F35" s="46" t="s">
        <v>143</v>
      </c>
      <c r="G35" s="88" t="s">
        <v>178</v>
      </c>
      <c r="H35" s="46" t="s">
        <v>145</v>
      </c>
      <c r="I35" s="46" t="s">
        <v>151</v>
      </c>
      <c r="J35" s="46" t="s">
        <v>187</v>
      </c>
      <c r="K35" s="46" t="s">
        <v>179</v>
      </c>
      <c r="L35" s="46" t="s">
        <v>168</v>
      </c>
      <c r="M35" s="46" t="s">
        <v>150</v>
      </c>
      <c r="N35" s="46" t="s">
        <v>185</v>
      </c>
      <c r="O35" s="46" t="s">
        <v>153</v>
      </c>
      <c r="P35" s="46" t="s">
        <v>183</v>
      </c>
      <c r="Q35" s="58" t="s">
        <v>191</v>
      </c>
      <c r="R35" s="46" t="s">
        <v>192</v>
      </c>
      <c r="S35" s="52" t="s">
        <v>158</v>
      </c>
    </row>
    <row r="36" spans="1:19" s="45" customFormat="1" ht="12">
      <c r="A36" s="158"/>
      <c r="B36" s="162">
        <v>2</v>
      </c>
      <c r="C36" s="70" t="s">
        <v>161</v>
      </c>
      <c r="D36" s="70" t="s">
        <v>172</v>
      </c>
      <c r="E36" s="70" t="s">
        <v>167</v>
      </c>
      <c r="F36" s="70" t="s">
        <v>160</v>
      </c>
      <c r="G36" s="70" t="s">
        <v>167</v>
      </c>
      <c r="H36" s="70" t="s">
        <v>162</v>
      </c>
      <c r="I36" s="70" t="s">
        <v>162</v>
      </c>
      <c r="J36" s="70" t="s">
        <v>162</v>
      </c>
      <c r="K36" s="70" t="s">
        <v>163</v>
      </c>
      <c r="L36" s="70" t="s">
        <v>173</v>
      </c>
      <c r="M36" s="70" t="s">
        <v>175</v>
      </c>
      <c r="N36" s="70" t="s">
        <v>164</v>
      </c>
      <c r="O36" s="57" t="s">
        <v>213</v>
      </c>
      <c r="P36" s="70" t="s">
        <v>160</v>
      </c>
      <c r="Q36" s="70" t="s">
        <v>165</v>
      </c>
      <c r="R36" s="76" t="s">
        <v>171</v>
      </c>
      <c r="S36" s="72" t="s">
        <v>162</v>
      </c>
    </row>
    <row r="37" spans="1:19" s="45" customFormat="1" ht="12">
      <c r="A37" s="158"/>
      <c r="B37" s="163"/>
      <c r="C37" s="74" t="s">
        <v>168</v>
      </c>
      <c r="D37" s="74" t="s">
        <v>179</v>
      </c>
      <c r="E37" s="46" t="s">
        <v>177</v>
      </c>
      <c r="F37" s="46" t="s">
        <v>143</v>
      </c>
      <c r="G37" s="46" t="s">
        <v>182</v>
      </c>
      <c r="H37" s="46" t="s">
        <v>145</v>
      </c>
      <c r="I37" s="46" t="s">
        <v>151</v>
      </c>
      <c r="J37" s="46" t="s">
        <v>157</v>
      </c>
      <c r="K37" s="74" t="s">
        <v>146</v>
      </c>
      <c r="L37" s="74" t="s">
        <v>183</v>
      </c>
      <c r="M37" s="74" t="s">
        <v>185</v>
      </c>
      <c r="N37" s="74" t="s">
        <v>150</v>
      </c>
      <c r="O37" s="58" t="s">
        <v>153</v>
      </c>
      <c r="P37" s="74" t="s">
        <v>191</v>
      </c>
      <c r="Q37" s="74" t="s">
        <v>176</v>
      </c>
      <c r="R37" s="77" t="s">
        <v>178</v>
      </c>
      <c r="S37" s="52" t="s">
        <v>158</v>
      </c>
    </row>
    <row r="38" spans="1:19" s="45" customFormat="1" ht="12">
      <c r="A38" s="158"/>
      <c r="B38" s="162">
        <v>3</v>
      </c>
      <c r="C38" s="70" t="s">
        <v>162</v>
      </c>
      <c r="D38" s="70" t="s">
        <v>160</v>
      </c>
      <c r="E38" s="70" t="s">
        <v>163</v>
      </c>
      <c r="F38" s="70" t="s">
        <v>161</v>
      </c>
      <c r="G38" s="70" t="s">
        <v>167</v>
      </c>
      <c r="H38" s="70" t="s">
        <v>160</v>
      </c>
      <c r="I38" s="70" t="s">
        <v>172</v>
      </c>
      <c r="J38" s="70" t="s">
        <v>162</v>
      </c>
      <c r="K38" s="70" t="s">
        <v>171</v>
      </c>
      <c r="L38" s="70" t="s">
        <v>162</v>
      </c>
      <c r="M38" s="70" t="s">
        <v>162</v>
      </c>
      <c r="N38" s="70" t="s">
        <v>173</v>
      </c>
      <c r="O38" s="70" t="s">
        <v>164</v>
      </c>
      <c r="P38" s="70" t="s">
        <v>175</v>
      </c>
      <c r="Q38" s="70" t="s">
        <v>161</v>
      </c>
      <c r="R38" s="70" t="s">
        <v>165</v>
      </c>
      <c r="S38" s="72" t="s">
        <v>160</v>
      </c>
    </row>
    <row r="39" spans="1:19" s="45" customFormat="1" ht="12">
      <c r="A39" s="158"/>
      <c r="B39" s="163"/>
      <c r="C39" s="46" t="s">
        <v>145</v>
      </c>
      <c r="D39" s="74" t="s">
        <v>143</v>
      </c>
      <c r="E39" s="74" t="s">
        <v>146</v>
      </c>
      <c r="F39" s="74" t="s">
        <v>168</v>
      </c>
      <c r="G39" s="46" t="s">
        <v>182</v>
      </c>
      <c r="H39" s="46" t="s">
        <v>153</v>
      </c>
      <c r="I39" s="74" t="s">
        <v>179</v>
      </c>
      <c r="J39" s="46" t="s">
        <v>157</v>
      </c>
      <c r="K39" s="74" t="s">
        <v>178</v>
      </c>
      <c r="L39" s="46" t="s">
        <v>151</v>
      </c>
      <c r="M39" s="46" t="s">
        <v>158</v>
      </c>
      <c r="N39" s="74" t="s">
        <v>183</v>
      </c>
      <c r="O39" s="74" t="s">
        <v>150</v>
      </c>
      <c r="P39" s="74" t="s">
        <v>185</v>
      </c>
      <c r="Q39" s="74" t="s">
        <v>187</v>
      </c>
      <c r="R39" s="74" t="s">
        <v>176</v>
      </c>
      <c r="S39" s="52" t="s">
        <v>192</v>
      </c>
    </row>
    <row r="40" spans="1:19" s="45" customFormat="1" ht="12">
      <c r="A40" s="158"/>
      <c r="B40" s="162">
        <v>4</v>
      </c>
      <c r="C40" s="70" t="s">
        <v>162</v>
      </c>
      <c r="D40" s="70" t="s">
        <v>165</v>
      </c>
      <c r="E40" s="70" t="s">
        <v>173</v>
      </c>
      <c r="F40" s="70" t="s">
        <v>163</v>
      </c>
      <c r="G40" s="70" t="s">
        <v>172</v>
      </c>
      <c r="H40" s="70" t="s">
        <v>160</v>
      </c>
      <c r="I40" s="70" t="s">
        <v>175</v>
      </c>
      <c r="J40" s="70" t="s">
        <v>171</v>
      </c>
      <c r="K40" s="70" t="s">
        <v>161</v>
      </c>
      <c r="L40" s="70" t="s">
        <v>162</v>
      </c>
      <c r="M40" s="57" t="s">
        <v>212</v>
      </c>
      <c r="N40" s="70" t="s">
        <v>167</v>
      </c>
      <c r="O40" s="70" t="s">
        <v>167</v>
      </c>
      <c r="P40" s="70" t="s">
        <v>162</v>
      </c>
      <c r="Q40" s="70" t="s">
        <v>175</v>
      </c>
      <c r="R40" s="70" t="s">
        <v>162</v>
      </c>
      <c r="S40" s="72" t="s">
        <v>160</v>
      </c>
    </row>
    <row r="41" spans="1:19" s="45" customFormat="1" ht="13.5" customHeight="1">
      <c r="A41" s="158"/>
      <c r="B41" s="163"/>
      <c r="C41" s="46" t="s">
        <v>145</v>
      </c>
      <c r="D41" s="74" t="s">
        <v>176</v>
      </c>
      <c r="E41" s="74" t="s">
        <v>183</v>
      </c>
      <c r="F41" s="74" t="s">
        <v>146</v>
      </c>
      <c r="G41" s="74" t="s">
        <v>179</v>
      </c>
      <c r="H41" s="46" t="s">
        <v>153</v>
      </c>
      <c r="I41" s="74" t="s">
        <v>187</v>
      </c>
      <c r="J41" s="74" t="s">
        <v>178</v>
      </c>
      <c r="K41" s="74" t="s">
        <v>168</v>
      </c>
      <c r="L41" s="46" t="s">
        <v>151</v>
      </c>
      <c r="M41" s="58" t="s">
        <v>158</v>
      </c>
      <c r="N41" s="46" t="s">
        <v>177</v>
      </c>
      <c r="O41" s="46" t="s">
        <v>182</v>
      </c>
      <c r="P41" s="46" t="s">
        <v>144</v>
      </c>
      <c r="Q41" s="74" t="s">
        <v>185</v>
      </c>
      <c r="R41" s="46" t="s">
        <v>157</v>
      </c>
      <c r="S41" s="52" t="s">
        <v>192</v>
      </c>
    </row>
    <row r="42" spans="1:19" s="45" customFormat="1" ht="12">
      <c r="A42" s="158"/>
      <c r="B42" s="162">
        <v>5</v>
      </c>
      <c r="C42" s="152" t="s">
        <v>170</v>
      </c>
      <c r="D42" s="152" t="s">
        <v>170</v>
      </c>
      <c r="E42" s="152" t="s">
        <v>170</v>
      </c>
      <c r="F42" s="152" t="s">
        <v>170</v>
      </c>
      <c r="G42" s="152" t="s">
        <v>170</v>
      </c>
      <c r="H42" s="152" t="s">
        <v>170</v>
      </c>
      <c r="I42" s="152" t="s">
        <v>170</v>
      </c>
      <c r="J42" s="70" t="s">
        <v>161</v>
      </c>
      <c r="K42" s="70" t="s">
        <v>175</v>
      </c>
      <c r="L42" s="70" t="s">
        <v>163</v>
      </c>
      <c r="M42" s="57" t="s">
        <v>213</v>
      </c>
      <c r="N42" s="70" t="s">
        <v>167</v>
      </c>
      <c r="O42" s="70" t="s">
        <v>167</v>
      </c>
      <c r="P42" s="70" t="s">
        <v>162</v>
      </c>
      <c r="Q42" s="70" t="s">
        <v>164</v>
      </c>
      <c r="R42" s="57" t="s">
        <v>212</v>
      </c>
      <c r="S42" s="72" t="s">
        <v>165</v>
      </c>
    </row>
    <row r="43" spans="1:19" s="45" customFormat="1" ht="12" customHeight="1" thickBot="1">
      <c r="A43" s="159"/>
      <c r="B43" s="164"/>
      <c r="C43" s="156"/>
      <c r="D43" s="156"/>
      <c r="E43" s="156"/>
      <c r="F43" s="156"/>
      <c r="G43" s="156"/>
      <c r="H43" s="156"/>
      <c r="I43" s="156"/>
      <c r="J43" s="71" t="s">
        <v>168</v>
      </c>
      <c r="K43" s="71" t="s">
        <v>187</v>
      </c>
      <c r="L43" s="71" t="s">
        <v>146</v>
      </c>
      <c r="M43" s="59" t="s">
        <v>153</v>
      </c>
      <c r="N43" s="71" t="s">
        <v>177</v>
      </c>
      <c r="O43" s="71" t="s">
        <v>182</v>
      </c>
      <c r="P43" s="71" t="s">
        <v>144</v>
      </c>
      <c r="Q43" s="71" t="s">
        <v>150</v>
      </c>
      <c r="R43" s="59" t="s">
        <v>157</v>
      </c>
      <c r="S43" s="53" t="s">
        <v>176</v>
      </c>
    </row>
    <row r="44" spans="1:19" s="45" customFormat="1" ht="12.75" thickTop="1">
      <c r="A44" s="157" t="s">
        <v>44</v>
      </c>
      <c r="B44" s="160">
        <v>1</v>
      </c>
      <c r="C44" s="50" t="s">
        <v>160</v>
      </c>
      <c r="D44" s="50" t="s">
        <v>162</v>
      </c>
      <c r="E44" s="50" t="s">
        <v>161</v>
      </c>
      <c r="F44" s="50" t="s">
        <v>162</v>
      </c>
      <c r="G44" s="50" t="s">
        <v>173</v>
      </c>
      <c r="H44" s="50" t="s">
        <v>174</v>
      </c>
      <c r="I44" s="50" t="s">
        <v>160</v>
      </c>
      <c r="J44" s="50" t="s">
        <v>162</v>
      </c>
      <c r="K44" s="50" t="s">
        <v>165</v>
      </c>
      <c r="L44" s="50" t="s">
        <v>172</v>
      </c>
      <c r="M44" s="50" t="s">
        <v>167</v>
      </c>
      <c r="N44" s="50" t="s">
        <v>162</v>
      </c>
      <c r="O44" s="50" t="s">
        <v>167</v>
      </c>
      <c r="P44" s="50" t="s">
        <v>160</v>
      </c>
      <c r="Q44" s="50" t="s">
        <v>167</v>
      </c>
      <c r="R44" s="50" t="s">
        <v>166</v>
      </c>
      <c r="S44" s="51" t="s">
        <v>175</v>
      </c>
    </row>
    <row r="45" spans="1:19" s="45" customFormat="1" ht="11.25" customHeight="1">
      <c r="A45" s="158"/>
      <c r="B45" s="161"/>
      <c r="C45" s="46" t="s">
        <v>143</v>
      </c>
      <c r="D45" s="46" t="s">
        <v>144</v>
      </c>
      <c r="E45" s="46" t="s">
        <v>168</v>
      </c>
      <c r="F45" s="46" t="s">
        <v>145</v>
      </c>
      <c r="G45" s="46" t="s">
        <v>183</v>
      </c>
      <c r="H45" s="46" t="s">
        <v>186</v>
      </c>
      <c r="I45" s="46" t="s">
        <v>180</v>
      </c>
      <c r="J45" s="46" t="s">
        <v>157</v>
      </c>
      <c r="K45" s="46" t="s">
        <v>189</v>
      </c>
      <c r="L45" s="46" t="s">
        <v>179</v>
      </c>
      <c r="M45" s="46" t="s">
        <v>177</v>
      </c>
      <c r="N45" s="46" t="s">
        <v>154</v>
      </c>
      <c r="O45" s="46" t="s">
        <v>182</v>
      </c>
      <c r="P45" s="46" t="s">
        <v>191</v>
      </c>
      <c r="Q45" s="46" t="s">
        <v>156</v>
      </c>
      <c r="R45" s="46" t="s">
        <v>190</v>
      </c>
      <c r="S45" s="52" t="s">
        <v>185</v>
      </c>
    </row>
    <row r="46" spans="1:19" s="45" customFormat="1" ht="12">
      <c r="A46" s="158"/>
      <c r="B46" s="162">
        <v>2</v>
      </c>
      <c r="C46" s="70" t="s">
        <v>160</v>
      </c>
      <c r="D46" s="70" t="s">
        <v>162</v>
      </c>
      <c r="E46" s="70" t="s">
        <v>174</v>
      </c>
      <c r="F46" s="70" t="s">
        <v>162</v>
      </c>
      <c r="G46" s="70" t="s">
        <v>161</v>
      </c>
      <c r="H46" s="70" t="s">
        <v>172</v>
      </c>
      <c r="I46" s="70" t="s">
        <v>160</v>
      </c>
      <c r="J46" s="70" t="s">
        <v>162</v>
      </c>
      <c r="K46" s="70" t="s">
        <v>173</v>
      </c>
      <c r="L46" s="70" t="s">
        <v>175</v>
      </c>
      <c r="M46" s="70" t="s">
        <v>167</v>
      </c>
      <c r="N46" s="57" t="s">
        <v>212</v>
      </c>
      <c r="O46" s="70" t="s">
        <v>167</v>
      </c>
      <c r="P46" s="57" t="s">
        <v>213</v>
      </c>
      <c r="Q46" s="70" t="s">
        <v>167</v>
      </c>
      <c r="R46" s="70" t="s">
        <v>175</v>
      </c>
      <c r="S46" s="72" t="s">
        <v>162</v>
      </c>
    </row>
    <row r="47" spans="1:19" s="45" customFormat="1" ht="13.5" customHeight="1">
      <c r="A47" s="158"/>
      <c r="B47" s="163"/>
      <c r="C47" s="46" t="s">
        <v>143</v>
      </c>
      <c r="D47" s="46" t="s">
        <v>144</v>
      </c>
      <c r="E47" s="74" t="s">
        <v>186</v>
      </c>
      <c r="F47" s="46" t="s">
        <v>145</v>
      </c>
      <c r="G47" s="74" t="s">
        <v>168</v>
      </c>
      <c r="H47" s="74" t="s">
        <v>179</v>
      </c>
      <c r="I47" s="46" t="s">
        <v>180</v>
      </c>
      <c r="J47" s="46" t="s">
        <v>157</v>
      </c>
      <c r="K47" s="74" t="s">
        <v>183</v>
      </c>
      <c r="L47" s="74" t="s">
        <v>187</v>
      </c>
      <c r="M47" s="46" t="s">
        <v>177</v>
      </c>
      <c r="N47" s="58" t="s">
        <v>154</v>
      </c>
      <c r="O47" s="46" t="s">
        <v>182</v>
      </c>
      <c r="P47" s="58" t="s">
        <v>191</v>
      </c>
      <c r="Q47" s="46" t="s">
        <v>156</v>
      </c>
      <c r="R47" s="74" t="s">
        <v>185</v>
      </c>
      <c r="S47" s="52" t="s">
        <v>158</v>
      </c>
    </row>
    <row r="48" spans="1:19" s="45" customFormat="1" ht="12">
      <c r="A48" s="158"/>
      <c r="B48" s="162">
        <v>3</v>
      </c>
      <c r="C48" s="70" t="s">
        <v>174</v>
      </c>
      <c r="D48" s="70" t="s">
        <v>173</v>
      </c>
      <c r="E48" s="70" t="s">
        <v>172</v>
      </c>
      <c r="F48" s="70" t="s">
        <v>167</v>
      </c>
      <c r="G48" s="70" t="s">
        <v>162</v>
      </c>
      <c r="H48" s="70" t="s">
        <v>167</v>
      </c>
      <c r="I48" s="70" t="s">
        <v>162</v>
      </c>
      <c r="J48" s="70" t="s">
        <v>165</v>
      </c>
      <c r="K48" s="70" t="s">
        <v>161</v>
      </c>
      <c r="L48" s="70" t="s">
        <v>160</v>
      </c>
      <c r="M48" s="70" t="s">
        <v>175</v>
      </c>
      <c r="N48" s="70" t="s">
        <v>161</v>
      </c>
      <c r="O48" s="57" t="s">
        <v>212</v>
      </c>
      <c r="P48" s="70" t="s">
        <v>162</v>
      </c>
      <c r="Q48" s="70" t="s">
        <v>166</v>
      </c>
      <c r="R48" s="70" t="s">
        <v>167</v>
      </c>
      <c r="S48" s="62" t="s">
        <v>212</v>
      </c>
    </row>
    <row r="49" spans="1:19" s="45" customFormat="1" ht="13.5" customHeight="1">
      <c r="A49" s="158"/>
      <c r="B49" s="163"/>
      <c r="C49" s="74" t="s">
        <v>186</v>
      </c>
      <c r="D49" s="74" t="s">
        <v>183</v>
      </c>
      <c r="E49" s="74" t="s">
        <v>179</v>
      </c>
      <c r="F49" s="46" t="s">
        <v>177</v>
      </c>
      <c r="G49" s="46" t="s">
        <v>145</v>
      </c>
      <c r="H49" s="46" t="s">
        <v>182</v>
      </c>
      <c r="I49" s="46" t="s">
        <v>151</v>
      </c>
      <c r="J49" s="74" t="s">
        <v>189</v>
      </c>
      <c r="K49" s="74" t="s">
        <v>168</v>
      </c>
      <c r="L49" s="74" t="s">
        <v>180</v>
      </c>
      <c r="M49" s="74" t="s">
        <v>185</v>
      </c>
      <c r="N49" s="74" t="s">
        <v>187</v>
      </c>
      <c r="O49" s="60" t="s">
        <v>154</v>
      </c>
      <c r="P49" s="46" t="s">
        <v>144</v>
      </c>
      <c r="Q49" s="74" t="s">
        <v>190</v>
      </c>
      <c r="R49" s="46" t="s">
        <v>156</v>
      </c>
      <c r="S49" s="63" t="s">
        <v>158</v>
      </c>
    </row>
    <row r="50" spans="1:19" s="45" customFormat="1" ht="12">
      <c r="A50" s="158"/>
      <c r="B50" s="162">
        <v>4</v>
      </c>
      <c r="C50" s="70" t="s">
        <v>175</v>
      </c>
      <c r="D50" s="70" t="s">
        <v>161</v>
      </c>
      <c r="E50" s="70" t="s">
        <v>160</v>
      </c>
      <c r="F50" s="70" t="s">
        <v>167</v>
      </c>
      <c r="G50" s="70" t="s">
        <v>162</v>
      </c>
      <c r="H50" s="70" t="s">
        <v>167</v>
      </c>
      <c r="I50" s="70" t="s">
        <v>162</v>
      </c>
      <c r="J50" s="70" t="s">
        <v>160</v>
      </c>
      <c r="K50" s="70" t="s">
        <v>174</v>
      </c>
      <c r="L50" s="70" t="s">
        <v>165</v>
      </c>
      <c r="M50" s="70" t="s">
        <v>173</v>
      </c>
      <c r="N50" s="70" t="s">
        <v>172</v>
      </c>
      <c r="O50" s="70" t="s">
        <v>175</v>
      </c>
      <c r="P50" s="57" t="s">
        <v>212</v>
      </c>
      <c r="Q50" s="70" t="s">
        <v>162</v>
      </c>
      <c r="R50" s="70" t="s">
        <v>167</v>
      </c>
      <c r="S50" s="72" t="s">
        <v>166</v>
      </c>
    </row>
    <row r="51" spans="1:19" s="45" customFormat="1" ht="10.5" customHeight="1">
      <c r="A51" s="158"/>
      <c r="B51" s="163"/>
      <c r="C51" s="74" t="s">
        <v>187</v>
      </c>
      <c r="D51" s="74" t="s">
        <v>168</v>
      </c>
      <c r="E51" s="74" t="s">
        <v>143</v>
      </c>
      <c r="F51" s="46" t="s">
        <v>177</v>
      </c>
      <c r="G51" s="46" t="s">
        <v>145</v>
      </c>
      <c r="H51" s="46" t="s">
        <v>182</v>
      </c>
      <c r="I51" s="46" t="s">
        <v>151</v>
      </c>
      <c r="J51" s="74" t="s">
        <v>180</v>
      </c>
      <c r="K51" s="74" t="s">
        <v>186</v>
      </c>
      <c r="L51" s="74" t="s">
        <v>189</v>
      </c>
      <c r="M51" s="74" t="s">
        <v>183</v>
      </c>
      <c r="N51" s="74" t="s">
        <v>179</v>
      </c>
      <c r="O51" s="74" t="s">
        <v>185</v>
      </c>
      <c r="P51" s="58" t="s">
        <v>144</v>
      </c>
      <c r="Q51" s="46" t="s">
        <v>157</v>
      </c>
      <c r="R51" s="46" t="s">
        <v>156</v>
      </c>
      <c r="S51" s="73" t="s">
        <v>190</v>
      </c>
    </row>
    <row r="52" spans="1:19" s="45" customFormat="1" ht="12">
      <c r="A52" s="158"/>
      <c r="B52" s="162">
        <v>5</v>
      </c>
      <c r="C52" s="152" t="s">
        <v>170</v>
      </c>
      <c r="D52" s="152" t="s">
        <v>170</v>
      </c>
      <c r="E52" s="152" t="s">
        <v>170</v>
      </c>
      <c r="F52" s="152" t="s">
        <v>170</v>
      </c>
      <c r="G52" s="152" t="s">
        <v>170</v>
      </c>
      <c r="H52" s="152" t="s">
        <v>170</v>
      </c>
      <c r="I52" s="70" t="s">
        <v>174</v>
      </c>
      <c r="J52" s="152" t="s">
        <v>170</v>
      </c>
      <c r="K52" s="152" t="s">
        <v>170</v>
      </c>
      <c r="L52" s="152" t="s">
        <v>170</v>
      </c>
      <c r="M52" s="70" t="s">
        <v>161</v>
      </c>
      <c r="N52" s="70" t="s">
        <v>167</v>
      </c>
      <c r="O52" s="70" t="s">
        <v>172</v>
      </c>
      <c r="P52" s="70" t="s">
        <v>167</v>
      </c>
      <c r="Q52" s="57" t="s">
        <v>212</v>
      </c>
      <c r="R52" s="70" t="s">
        <v>173</v>
      </c>
      <c r="S52" s="72" t="s">
        <v>167</v>
      </c>
    </row>
    <row r="53" spans="1:19" s="45" customFormat="1" ht="12.75" thickBot="1">
      <c r="A53" s="159"/>
      <c r="B53" s="164"/>
      <c r="C53" s="156"/>
      <c r="D53" s="156"/>
      <c r="E53" s="156"/>
      <c r="F53" s="156"/>
      <c r="G53" s="156"/>
      <c r="H53" s="156"/>
      <c r="I53" s="71" t="s">
        <v>186</v>
      </c>
      <c r="J53" s="156"/>
      <c r="K53" s="156"/>
      <c r="L53" s="156"/>
      <c r="M53" s="71" t="s">
        <v>187</v>
      </c>
      <c r="N53" s="71" t="s">
        <v>177</v>
      </c>
      <c r="O53" s="71" t="s">
        <v>179</v>
      </c>
      <c r="P53" s="71" t="s">
        <v>182</v>
      </c>
      <c r="Q53" s="59" t="s">
        <v>157</v>
      </c>
      <c r="R53" s="71" t="s">
        <v>183</v>
      </c>
      <c r="S53" s="53" t="s">
        <v>156</v>
      </c>
    </row>
    <row r="54" spans="1:19" s="45" customFormat="1" ht="12.75" thickTop="1">
      <c r="A54" s="157" t="s">
        <v>45</v>
      </c>
      <c r="B54" s="160">
        <v>1</v>
      </c>
      <c r="C54" s="50" t="s">
        <v>164</v>
      </c>
      <c r="D54" s="50" t="s">
        <v>171</v>
      </c>
      <c r="E54" s="50" t="s">
        <v>165</v>
      </c>
      <c r="F54" s="50" t="s">
        <v>175</v>
      </c>
      <c r="G54" s="50" t="s">
        <v>160</v>
      </c>
      <c r="H54" s="50" t="s">
        <v>173</v>
      </c>
      <c r="I54" s="50" t="s">
        <v>163</v>
      </c>
      <c r="J54" s="50" t="s">
        <v>167</v>
      </c>
      <c r="K54" s="50" t="s">
        <v>160</v>
      </c>
      <c r="L54" s="50" t="s">
        <v>167</v>
      </c>
      <c r="M54" s="50" t="s">
        <v>167</v>
      </c>
      <c r="N54" s="50" t="s">
        <v>175</v>
      </c>
      <c r="O54" s="50" t="s">
        <v>165</v>
      </c>
      <c r="P54" s="50" t="s">
        <v>167</v>
      </c>
      <c r="Q54" s="50" t="s">
        <v>167</v>
      </c>
      <c r="R54" s="50" t="s">
        <v>166</v>
      </c>
      <c r="S54" s="64" t="s">
        <v>213</v>
      </c>
    </row>
    <row r="55" spans="1:19" s="45" customFormat="1" ht="12" customHeight="1">
      <c r="A55" s="158"/>
      <c r="B55" s="161"/>
      <c r="C55" s="46" t="s">
        <v>149</v>
      </c>
      <c r="D55" s="46" t="s">
        <v>178</v>
      </c>
      <c r="E55" s="46" t="s">
        <v>176</v>
      </c>
      <c r="F55" s="46" t="s">
        <v>187</v>
      </c>
      <c r="G55" s="46" t="s">
        <v>153</v>
      </c>
      <c r="H55" s="46" t="s">
        <v>183</v>
      </c>
      <c r="I55" s="46" t="s">
        <v>147</v>
      </c>
      <c r="J55" s="46" t="s">
        <v>188</v>
      </c>
      <c r="K55" s="46" t="s">
        <v>180</v>
      </c>
      <c r="L55" s="46" t="s">
        <v>181</v>
      </c>
      <c r="M55" s="46" t="s">
        <v>177</v>
      </c>
      <c r="N55" s="46" t="s">
        <v>185</v>
      </c>
      <c r="O55" s="46" t="s">
        <v>155</v>
      </c>
      <c r="P55" s="46" t="s">
        <v>182</v>
      </c>
      <c r="Q55" s="46" t="s">
        <v>156</v>
      </c>
      <c r="R55" s="46" t="s">
        <v>190</v>
      </c>
      <c r="S55" s="63" t="s">
        <v>192</v>
      </c>
    </row>
    <row r="56" spans="1:19" s="45" customFormat="1" ht="12">
      <c r="A56" s="158"/>
      <c r="B56" s="162">
        <v>2</v>
      </c>
      <c r="C56" s="70" t="s">
        <v>171</v>
      </c>
      <c r="D56" s="70" t="s">
        <v>164</v>
      </c>
      <c r="E56" s="70" t="s">
        <v>175</v>
      </c>
      <c r="F56" s="70" t="s">
        <v>165</v>
      </c>
      <c r="G56" s="70" t="s">
        <v>160</v>
      </c>
      <c r="H56" s="70" t="s">
        <v>163</v>
      </c>
      <c r="I56" s="70" t="s">
        <v>173</v>
      </c>
      <c r="J56" s="70" t="s">
        <v>167</v>
      </c>
      <c r="K56" s="70" t="s">
        <v>160</v>
      </c>
      <c r="L56" s="70" t="s">
        <v>167</v>
      </c>
      <c r="M56" s="70" t="s">
        <v>167</v>
      </c>
      <c r="N56" s="70" t="s">
        <v>165</v>
      </c>
      <c r="O56" s="70" t="s">
        <v>166</v>
      </c>
      <c r="P56" s="70" t="s">
        <v>167</v>
      </c>
      <c r="Q56" s="70" t="s">
        <v>175</v>
      </c>
      <c r="R56" s="70" t="s">
        <v>160</v>
      </c>
      <c r="S56" s="72" t="s">
        <v>167</v>
      </c>
    </row>
    <row r="57" spans="1:19" s="45" customFormat="1" ht="10.5" customHeight="1">
      <c r="A57" s="158"/>
      <c r="B57" s="163"/>
      <c r="C57" s="74" t="s">
        <v>178</v>
      </c>
      <c r="D57" s="74" t="s">
        <v>149</v>
      </c>
      <c r="E57" s="74" t="s">
        <v>187</v>
      </c>
      <c r="F57" s="74" t="s">
        <v>176</v>
      </c>
      <c r="G57" s="46" t="s">
        <v>153</v>
      </c>
      <c r="H57" s="74" t="s">
        <v>147</v>
      </c>
      <c r="I57" s="74" t="s">
        <v>183</v>
      </c>
      <c r="J57" s="46" t="s">
        <v>188</v>
      </c>
      <c r="K57" s="46" t="s">
        <v>180</v>
      </c>
      <c r="L57" s="46" t="s">
        <v>181</v>
      </c>
      <c r="M57" s="46" t="s">
        <v>177</v>
      </c>
      <c r="N57" s="74" t="s">
        <v>155</v>
      </c>
      <c r="O57" s="74" t="s">
        <v>190</v>
      </c>
      <c r="P57" s="46" t="s">
        <v>182</v>
      </c>
      <c r="Q57" s="74" t="s">
        <v>185</v>
      </c>
      <c r="R57" s="46" t="s">
        <v>192</v>
      </c>
      <c r="S57" s="52" t="s">
        <v>156</v>
      </c>
    </row>
    <row r="58" spans="1:19" s="45" customFormat="1" ht="12">
      <c r="A58" s="158"/>
      <c r="B58" s="162">
        <v>3</v>
      </c>
      <c r="C58" s="70" t="s">
        <v>162</v>
      </c>
      <c r="D58" s="70" t="s">
        <v>175</v>
      </c>
      <c r="E58" s="70" t="s">
        <v>167</v>
      </c>
      <c r="F58" s="70" t="s">
        <v>173</v>
      </c>
      <c r="G58" s="70" t="s">
        <v>167</v>
      </c>
      <c r="H58" s="70" t="s">
        <v>171</v>
      </c>
      <c r="I58" s="70" t="s">
        <v>167</v>
      </c>
      <c r="J58" s="70" t="s">
        <v>164</v>
      </c>
      <c r="K58" s="70" t="s">
        <v>167</v>
      </c>
      <c r="L58" s="70" t="s">
        <v>160</v>
      </c>
      <c r="M58" s="70" t="s">
        <v>165</v>
      </c>
      <c r="N58" s="57" t="s">
        <v>213</v>
      </c>
      <c r="O58" s="70" t="s">
        <v>175</v>
      </c>
      <c r="P58" s="70" t="s">
        <v>166</v>
      </c>
      <c r="Q58" s="70" t="s">
        <v>165</v>
      </c>
      <c r="R58" s="57" t="s">
        <v>213</v>
      </c>
      <c r="S58" s="72" t="s">
        <v>167</v>
      </c>
    </row>
    <row r="59" spans="1:19" s="45" customFormat="1" ht="12.75" customHeight="1">
      <c r="A59" s="158"/>
      <c r="B59" s="163"/>
      <c r="C59" s="46" t="s">
        <v>145</v>
      </c>
      <c r="D59" s="74" t="s">
        <v>187</v>
      </c>
      <c r="E59" s="46" t="s">
        <v>177</v>
      </c>
      <c r="F59" s="74" t="s">
        <v>183</v>
      </c>
      <c r="G59" s="46" t="s">
        <v>182</v>
      </c>
      <c r="H59" s="74" t="s">
        <v>178</v>
      </c>
      <c r="I59" s="46" t="s">
        <v>188</v>
      </c>
      <c r="J59" s="74" t="s">
        <v>149</v>
      </c>
      <c r="K59" s="46" t="s">
        <v>181</v>
      </c>
      <c r="L59" s="46" t="s">
        <v>180</v>
      </c>
      <c r="M59" s="74" t="s">
        <v>155</v>
      </c>
      <c r="N59" s="60" t="s">
        <v>153</v>
      </c>
      <c r="O59" s="74" t="s">
        <v>185</v>
      </c>
      <c r="P59" s="74" t="s">
        <v>190</v>
      </c>
      <c r="Q59" s="74" t="s">
        <v>176</v>
      </c>
      <c r="R59" s="58" t="s">
        <v>192</v>
      </c>
      <c r="S59" s="52" t="s">
        <v>156</v>
      </c>
    </row>
    <row r="60" spans="1:19" s="45" customFormat="1" ht="12">
      <c r="A60" s="158"/>
      <c r="B60" s="162">
        <v>4</v>
      </c>
      <c r="C60" s="70" t="s">
        <v>162</v>
      </c>
      <c r="D60" s="70" t="s">
        <v>165</v>
      </c>
      <c r="E60" s="70" t="s">
        <v>167</v>
      </c>
      <c r="F60" s="70" t="s">
        <v>171</v>
      </c>
      <c r="G60" s="152" t="s">
        <v>170</v>
      </c>
      <c r="H60" s="70" t="s">
        <v>175</v>
      </c>
      <c r="I60" s="70" t="s">
        <v>167</v>
      </c>
      <c r="J60" s="70" t="s">
        <v>163</v>
      </c>
      <c r="K60" s="70" t="s">
        <v>167</v>
      </c>
      <c r="L60" s="70" t="s">
        <v>160</v>
      </c>
      <c r="M60" s="152" t="s">
        <v>170</v>
      </c>
      <c r="N60" s="152" t="s">
        <v>170</v>
      </c>
      <c r="O60" s="152" t="s">
        <v>170</v>
      </c>
      <c r="P60" s="152" t="s">
        <v>170</v>
      </c>
      <c r="Q60" s="152" t="s">
        <v>170</v>
      </c>
      <c r="R60" s="152" t="s">
        <v>170</v>
      </c>
      <c r="S60" s="154" t="s">
        <v>170</v>
      </c>
    </row>
    <row r="61" spans="1:19" s="45" customFormat="1" ht="12">
      <c r="A61" s="158"/>
      <c r="B61" s="163"/>
      <c r="C61" s="46" t="s">
        <v>145</v>
      </c>
      <c r="D61" s="74" t="s">
        <v>176</v>
      </c>
      <c r="E61" s="46" t="s">
        <v>177</v>
      </c>
      <c r="F61" s="74" t="s">
        <v>178</v>
      </c>
      <c r="G61" s="153"/>
      <c r="H61" s="74" t="s">
        <v>187</v>
      </c>
      <c r="I61" s="46" t="s">
        <v>188</v>
      </c>
      <c r="J61" s="74" t="s">
        <v>147</v>
      </c>
      <c r="K61" s="46" t="s">
        <v>181</v>
      </c>
      <c r="L61" s="46" t="s">
        <v>180</v>
      </c>
      <c r="M61" s="153"/>
      <c r="N61" s="153"/>
      <c r="O61" s="153"/>
      <c r="P61" s="153"/>
      <c r="Q61" s="153"/>
      <c r="R61" s="153"/>
      <c r="S61" s="155"/>
    </row>
    <row r="62" spans="1:19" s="45" customFormat="1" ht="12.75" thickBot="1">
      <c r="A62" s="159"/>
      <c r="B62" s="54">
        <v>5</v>
      </c>
      <c r="C62" s="55" t="s">
        <v>170</v>
      </c>
      <c r="D62" s="55" t="s">
        <v>170</v>
      </c>
      <c r="E62" s="55" t="s">
        <v>170</v>
      </c>
      <c r="F62" s="55" t="s">
        <v>170</v>
      </c>
      <c r="G62" s="55" t="s">
        <v>170</v>
      </c>
      <c r="H62" s="55" t="s">
        <v>170</v>
      </c>
      <c r="I62" s="55" t="s">
        <v>170</v>
      </c>
      <c r="J62" s="55" t="s">
        <v>170</v>
      </c>
      <c r="K62" s="55" t="s">
        <v>170</v>
      </c>
      <c r="L62" s="55" t="s">
        <v>170</v>
      </c>
      <c r="M62" s="55" t="s">
        <v>170</v>
      </c>
      <c r="N62" s="55" t="s">
        <v>170</v>
      </c>
      <c r="O62" s="55" t="s">
        <v>170</v>
      </c>
      <c r="P62" s="55" t="s">
        <v>170</v>
      </c>
      <c r="Q62" s="55" t="s">
        <v>170</v>
      </c>
      <c r="R62" s="55" t="s">
        <v>170</v>
      </c>
      <c r="S62" s="56" t="s">
        <v>170</v>
      </c>
    </row>
    <row r="63" ht="12" customHeight="1" thickTop="1"/>
  </sheetData>
  <sheetProtection/>
  <mergeCells count="84">
    <mergeCell ref="A1:S1"/>
    <mergeCell ref="A2:S2"/>
    <mergeCell ref="A4:A13"/>
    <mergeCell ref="B4:B5"/>
    <mergeCell ref="B6:B7"/>
    <mergeCell ref="B8:B9"/>
    <mergeCell ref="B10:B11"/>
    <mergeCell ref="B12:B13"/>
    <mergeCell ref="E12:E13"/>
    <mergeCell ref="F12:F13"/>
    <mergeCell ref="I12:I13"/>
    <mergeCell ref="J12:J13"/>
    <mergeCell ref="K12:K13"/>
    <mergeCell ref="L12:L13"/>
    <mergeCell ref="A14:A23"/>
    <mergeCell ref="B14:B15"/>
    <mergeCell ref="B16:B17"/>
    <mergeCell ref="B18:B19"/>
    <mergeCell ref="B20:B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A24:A33"/>
    <mergeCell ref="B24:B25"/>
    <mergeCell ref="B26:B27"/>
    <mergeCell ref="B28:B29"/>
    <mergeCell ref="B30:B31"/>
    <mergeCell ref="B32:B33"/>
    <mergeCell ref="C32:C33"/>
    <mergeCell ref="D32:D33"/>
    <mergeCell ref="H32:H33"/>
    <mergeCell ref="I32:I33"/>
    <mergeCell ref="J32:J33"/>
    <mergeCell ref="K32:K33"/>
    <mergeCell ref="L32:L33"/>
    <mergeCell ref="A34:A43"/>
    <mergeCell ref="B34:B35"/>
    <mergeCell ref="B36:B37"/>
    <mergeCell ref="B38:B39"/>
    <mergeCell ref="B40:B41"/>
    <mergeCell ref="B42:B43"/>
    <mergeCell ref="C42:C43"/>
    <mergeCell ref="D42:D43"/>
    <mergeCell ref="I42:I43"/>
    <mergeCell ref="A44:A53"/>
    <mergeCell ref="B44:B45"/>
    <mergeCell ref="B46:B47"/>
    <mergeCell ref="B48:B49"/>
    <mergeCell ref="B50:B51"/>
    <mergeCell ref="C52:C53"/>
    <mergeCell ref="B52:B53"/>
    <mergeCell ref="D52:D53"/>
    <mergeCell ref="E52:E53"/>
    <mergeCell ref="F52:F53"/>
    <mergeCell ref="G52:G53"/>
    <mergeCell ref="E42:E43"/>
    <mergeCell ref="F42:F43"/>
    <mergeCell ref="G42:G43"/>
    <mergeCell ref="H52:H53"/>
    <mergeCell ref="H42:H43"/>
    <mergeCell ref="J52:J53"/>
    <mergeCell ref="K52:K53"/>
    <mergeCell ref="L52:L53"/>
    <mergeCell ref="A54:A62"/>
    <mergeCell ref="B54:B55"/>
    <mergeCell ref="B56:B57"/>
    <mergeCell ref="B58:B59"/>
    <mergeCell ref="B60:B61"/>
    <mergeCell ref="G60:G61"/>
    <mergeCell ref="S60:S61"/>
    <mergeCell ref="M60:M61"/>
    <mergeCell ref="N60:N61"/>
    <mergeCell ref="O60:O61"/>
    <mergeCell ref="P60:P61"/>
    <mergeCell ref="Q60:Q61"/>
    <mergeCell ref="R60:R61"/>
  </mergeCells>
  <printOptions/>
  <pageMargins left="0.58" right="0.2" top="0.17" bottom="0" header="0.16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="84" zoomScaleNormal="84" zoomScalePageLayoutView="0" workbookViewId="0" topLeftCell="A1">
      <pane xSplit="2" ySplit="3" topLeftCell="C4" activePane="bottomRight" state="frozen"/>
      <selection pane="topLeft" activeCell="D80" sqref="D80"/>
      <selection pane="topRight" activeCell="D80" sqref="D80"/>
      <selection pane="bottomLeft" activeCell="D80" sqref="D80"/>
      <selection pane="bottomRight" activeCell="D80" sqref="D80"/>
    </sheetView>
  </sheetViews>
  <sheetFormatPr defaultColWidth="9.33203125" defaultRowHeight="12" customHeight="1"/>
  <cols>
    <col min="1" max="1" width="8.33203125" style="0" customWidth="1"/>
    <col min="2" max="2" width="5.83203125" style="0" customWidth="1"/>
    <col min="3" max="13" width="12.66015625" style="0" customWidth="1"/>
    <col min="14" max="14" width="12.66015625" style="121" customWidth="1"/>
    <col min="15" max="18" width="12.66015625" style="0" customWidth="1"/>
    <col min="19" max="19" width="12.33203125" style="0" customWidth="1"/>
  </cols>
  <sheetData>
    <row r="1" spans="1:19" s="1" customFormat="1" ht="18" customHeight="1">
      <c r="A1" s="175" t="s">
        <v>30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19" s="1" customFormat="1" ht="17.25" customHeight="1" thickBot="1">
      <c r="A2" s="176" t="s">
        <v>234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16.5" customHeight="1" thickBot="1" thickTop="1">
      <c r="A3" s="78" t="s">
        <v>0</v>
      </c>
      <c r="B3" s="79" t="s">
        <v>1</v>
      </c>
      <c r="C3" s="80" t="s">
        <v>3</v>
      </c>
      <c r="D3" s="81" t="s">
        <v>5</v>
      </c>
      <c r="E3" s="81" t="s">
        <v>7</v>
      </c>
      <c r="F3" s="81" t="s">
        <v>9</v>
      </c>
      <c r="G3" s="81" t="s">
        <v>11</v>
      </c>
      <c r="H3" s="81" t="s">
        <v>13</v>
      </c>
      <c r="I3" s="81" t="s">
        <v>35</v>
      </c>
      <c r="J3" s="81" t="s">
        <v>36</v>
      </c>
      <c r="K3" s="81" t="s">
        <v>16</v>
      </c>
      <c r="L3" s="81" t="s">
        <v>18</v>
      </c>
      <c r="M3" s="81" t="s">
        <v>20</v>
      </c>
      <c r="N3" s="81" t="s">
        <v>22</v>
      </c>
      <c r="O3" s="81" t="s">
        <v>24</v>
      </c>
      <c r="P3" s="81" t="s">
        <v>26</v>
      </c>
      <c r="Q3" s="81" t="s">
        <v>28</v>
      </c>
      <c r="R3" s="81" t="s">
        <v>37</v>
      </c>
      <c r="S3" s="82" t="s">
        <v>38</v>
      </c>
    </row>
    <row r="4" spans="1:19" ht="12.75" customHeight="1" thickTop="1">
      <c r="A4" s="173" t="s">
        <v>40</v>
      </c>
      <c r="B4" s="167">
        <v>1</v>
      </c>
      <c r="C4" s="83" t="s">
        <v>160</v>
      </c>
      <c r="D4" s="84" t="s">
        <v>174</v>
      </c>
      <c r="E4" s="84" t="s">
        <v>160</v>
      </c>
      <c r="F4" s="84" t="s">
        <v>160</v>
      </c>
      <c r="G4" s="84" t="s">
        <v>161</v>
      </c>
      <c r="H4" s="84" t="s">
        <v>172</v>
      </c>
      <c r="I4" s="84" t="s">
        <v>164</v>
      </c>
      <c r="J4" s="84" t="s">
        <v>165</v>
      </c>
      <c r="K4" s="85" t="s">
        <v>172</v>
      </c>
      <c r="L4" s="85" t="s">
        <v>165</v>
      </c>
      <c r="M4" s="85" t="s">
        <v>171</v>
      </c>
      <c r="N4" s="85" t="s">
        <v>167</v>
      </c>
      <c r="O4" s="85" t="s">
        <v>166</v>
      </c>
      <c r="P4" s="85" t="s">
        <v>165</v>
      </c>
      <c r="Q4" s="85" t="s">
        <v>167</v>
      </c>
      <c r="R4" s="85" t="s">
        <v>173</v>
      </c>
      <c r="S4" s="86" t="s">
        <v>167</v>
      </c>
    </row>
    <row r="5" spans="1:19" ht="12.75" customHeight="1">
      <c r="A5" s="173"/>
      <c r="B5" s="168"/>
      <c r="C5" s="87" t="s">
        <v>199</v>
      </c>
      <c r="D5" s="46" t="s">
        <v>184</v>
      </c>
      <c r="E5" s="46" t="s">
        <v>180</v>
      </c>
      <c r="F5" s="46" t="s">
        <v>209</v>
      </c>
      <c r="G5" s="46" t="s">
        <v>194</v>
      </c>
      <c r="H5" s="46" t="s">
        <v>197</v>
      </c>
      <c r="I5" s="46" t="s">
        <v>235</v>
      </c>
      <c r="J5" s="46" t="s">
        <v>189</v>
      </c>
      <c r="K5" s="88" t="s">
        <v>201</v>
      </c>
      <c r="L5" s="88" t="s">
        <v>195</v>
      </c>
      <c r="M5" s="88" t="s">
        <v>198</v>
      </c>
      <c r="N5" s="88" t="s">
        <v>188</v>
      </c>
      <c r="O5" s="88" t="s">
        <v>200</v>
      </c>
      <c r="P5" s="88" t="s">
        <v>148</v>
      </c>
      <c r="Q5" s="88" t="s">
        <v>207</v>
      </c>
      <c r="R5" s="88" t="s">
        <v>196</v>
      </c>
      <c r="S5" s="89" t="s">
        <v>181</v>
      </c>
    </row>
    <row r="6" spans="1:19" ht="12.75" customHeight="1">
      <c r="A6" s="173"/>
      <c r="B6" s="169">
        <v>2</v>
      </c>
      <c r="C6" s="90" t="s">
        <v>167</v>
      </c>
      <c r="D6" s="70" t="s">
        <v>165</v>
      </c>
      <c r="E6" s="70" t="s">
        <v>164</v>
      </c>
      <c r="F6" s="70" t="s">
        <v>174</v>
      </c>
      <c r="G6" s="70" t="s">
        <v>165</v>
      </c>
      <c r="H6" s="70" t="s">
        <v>162</v>
      </c>
      <c r="I6" s="70" t="s">
        <v>172</v>
      </c>
      <c r="J6" s="70" t="s">
        <v>171</v>
      </c>
      <c r="K6" s="76" t="s">
        <v>166</v>
      </c>
      <c r="L6" s="76" t="s">
        <v>160</v>
      </c>
      <c r="M6" s="76" t="s">
        <v>172</v>
      </c>
      <c r="N6" s="76" t="s">
        <v>167</v>
      </c>
      <c r="O6" s="76" t="s">
        <v>165</v>
      </c>
      <c r="P6" s="76" t="s">
        <v>167</v>
      </c>
      <c r="Q6" s="76" t="s">
        <v>167</v>
      </c>
      <c r="R6" s="76" t="s">
        <v>160</v>
      </c>
      <c r="S6" s="91" t="s">
        <v>167</v>
      </c>
    </row>
    <row r="7" spans="1:19" ht="12.75" customHeight="1">
      <c r="A7" s="173"/>
      <c r="B7" s="168"/>
      <c r="C7" s="87" t="s">
        <v>205</v>
      </c>
      <c r="D7" s="74" t="s">
        <v>195</v>
      </c>
      <c r="E7" s="74" t="s">
        <v>235</v>
      </c>
      <c r="F7" s="74" t="s">
        <v>184</v>
      </c>
      <c r="G7" s="74" t="s">
        <v>189</v>
      </c>
      <c r="H7" s="46" t="s">
        <v>204</v>
      </c>
      <c r="I7" s="74" t="s">
        <v>197</v>
      </c>
      <c r="J7" s="74" t="s">
        <v>198</v>
      </c>
      <c r="K7" s="77" t="s">
        <v>200</v>
      </c>
      <c r="L7" s="88" t="s">
        <v>199</v>
      </c>
      <c r="M7" s="77" t="s">
        <v>201</v>
      </c>
      <c r="N7" s="88" t="s">
        <v>188</v>
      </c>
      <c r="O7" s="77" t="s">
        <v>148</v>
      </c>
      <c r="P7" s="88" t="s">
        <v>206</v>
      </c>
      <c r="Q7" s="88" t="s">
        <v>207</v>
      </c>
      <c r="R7" s="88" t="s">
        <v>209</v>
      </c>
      <c r="S7" s="89" t="s">
        <v>181</v>
      </c>
    </row>
    <row r="8" spans="1:19" ht="12.75" customHeight="1">
      <c r="A8" s="173"/>
      <c r="B8" s="169">
        <v>3</v>
      </c>
      <c r="C8" s="90" t="s">
        <v>167</v>
      </c>
      <c r="D8" s="70" t="s">
        <v>173</v>
      </c>
      <c r="E8" s="70" t="s">
        <v>161</v>
      </c>
      <c r="F8" s="70" t="s">
        <v>163</v>
      </c>
      <c r="G8" s="70" t="s">
        <v>164</v>
      </c>
      <c r="H8" s="70" t="s">
        <v>162</v>
      </c>
      <c r="I8" s="70" t="s">
        <v>165</v>
      </c>
      <c r="J8" s="70" t="s">
        <v>174</v>
      </c>
      <c r="K8" s="76" t="s">
        <v>171</v>
      </c>
      <c r="L8" s="76" t="s">
        <v>160</v>
      </c>
      <c r="M8" s="76" t="s">
        <v>165</v>
      </c>
      <c r="N8" s="76" t="s">
        <v>166</v>
      </c>
      <c r="O8" s="76" t="s">
        <v>172</v>
      </c>
      <c r="P8" s="76" t="s">
        <v>167</v>
      </c>
      <c r="Q8" s="76" t="s">
        <v>172</v>
      </c>
      <c r="R8" s="76" t="s">
        <v>160</v>
      </c>
      <c r="S8" s="91" t="s">
        <v>162</v>
      </c>
    </row>
    <row r="9" spans="1:19" ht="12.75" customHeight="1">
      <c r="A9" s="173"/>
      <c r="B9" s="168"/>
      <c r="C9" s="87" t="s">
        <v>205</v>
      </c>
      <c r="D9" s="46" t="s">
        <v>196</v>
      </c>
      <c r="E9" s="46" t="s">
        <v>194</v>
      </c>
      <c r="F9" s="46" t="s">
        <v>208</v>
      </c>
      <c r="G9" s="46" t="s">
        <v>235</v>
      </c>
      <c r="H9" s="46" t="s">
        <v>204</v>
      </c>
      <c r="I9" s="46" t="s">
        <v>189</v>
      </c>
      <c r="J9" s="46" t="s">
        <v>184</v>
      </c>
      <c r="K9" s="88" t="s">
        <v>198</v>
      </c>
      <c r="L9" s="88" t="s">
        <v>199</v>
      </c>
      <c r="M9" s="88" t="s">
        <v>195</v>
      </c>
      <c r="N9" s="88" t="s">
        <v>200</v>
      </c>
      <c r="O9" s="88" t="s">
        <v>201</v>
      </c>
      <c r="P9" s="88" t="s">
        <v>206</v>
      </c>
      <c r="Q9" s="88" t="s">
        <v>197</v>
      </c>
      <c r="R9" s="88" t="s">
        <v>209</v>
      </c>
      <c r="S9" s="89" t="s">
        <v>203</v>
      </c>
    </row>
    <row r="10" spans="1:19" ht="12.75" customHeight="1">
      <c r="A10" s="173"/>
      <c r="B10" s="169">
        <v>4</v>
      </c>
      <c r="C10" s="92" t="s">
        <v>141</v>
      </c>
      <c r="D10" s="93" t="s">
        <v>141</v>
      </c>
      <c r="E10" s="93" t="s">
        <v>141</v>
      </c>
      <c r="F10" s="93" t="s">
        <v>141</v>
      </c>
      <c r="G10" s="93" t="s">
        <v>141</v>
      </c>
      <c r="H10" s="93" t="s">
        <v>141</v>
      </c>
      <c r="I10" s="93" t="s">
        <v>141</v>
      </c>
      <c r="J10" s="93" t="s">
        <v>141</v>
      </c>
      <c r="K10" s="93" t="s">
        <v>141</v>
      </c>
      <c r="L10" s="93" t="s">
        <v>141</v>
      </c>
      <c r="M10" s="93" t="s">
        <v>141</v>
      </c>
      <c r="N10" s="93" t="s">
        <v>141</v>
      </c>
      <c r="O10" s="93" t="s">
        <v>141</v>
      </c>
      <c r="P10" s="93" t="s">
        <v>141</v>
      </c>
      <c r="Q10" s="93" t="s">
        <v>141</v>
      </c>
      <c r="R10" s="93" t="s">
        <v>141</v>
      </c>
      <c r="S10" s="94" t="s">
        <v>141</v>
      </c>
    </row>
    <row r="11" spans="1:19" ht="12.75" customHeight="1">
      <c r="A11" s="173"/>
      <c r="B11" s="168"/>
      <c r="C11" s="95" t="s">
        <v>235</v>
      </c>
      <c r="D11" s="96" t="s">
        <v>208</v>
      </c>
      <c r="E11" s="96" t="s">
        <v>203</v>
      </c>
      <c r="F11" s="96" t="s">
        <v>194</v>
      </c>
      <c r="G11" s="96" t="s">
        <v>207</v>
      </c>
      <c r="H11" s="96" t="s">
        <v>189</v>
      </c>
      <c r="I11" s="96" t="s">
        <v>204</v>
      </c>
      <c r="J11" s="96" t="s">
        <v>184</v>
      </c>
      <c r="K11" s="96" t="s">
        <v>205</v>
      </c>
      <c r="L11" s="96" t="s">
        <v>198</v>
      </c>
      <c r="M11" s="96" t="s">
        <v>195</v>
      </c>
      <c r="N11" s="96" t="s">
        <v>188</v>
      </c>
      <c r="O11" s="96" t="s">
        <v>206</v>
      </c>
      <c r="P11" s="96" t="s">
        <v>200</v>
      </c>
      <c r="Q11" s="96" t="s">
        <v>209</v>
      </c>
      <c r="R11" s="96" t="s">
        <v>197</v>
      </c>
      <c r="S11" s="97" t="s">
        <v>181</v>
      </c>
    </row>
    <row r="12" spans="1:19" ht="12.75" customHeight="1">
      <c r="A12" s="173"/>
      <c r="B12" s="169">
        <v>5</v>
      </c>
      <c r="C12" s="92" t="s">
        <v>159</v>
      </c>
      <c r="D12" s="93" t="s">
        <v>159</v>
      </c>
      <c r="E12" s="93" t="s">
        <v>159</v>
      </c>
      <c r="F12" s="93" t="s">
        <v>159</v>
      </c>
      <c r="G12" s="93" t="s">
        <v>159</v>
      </c>
      <c r="H12" s="93" t="s">
        <v>159</v>
      </c>
      <c r="I12" s="93" t="s">
        <v>159</v>
      </c>
      <c r="J12" s="93" t="s">
        <v>159</v>
      </c>
      <c r="K12" s="93" t="s">
        <v>159</v>
      </c>
      <c r="L12" s="93" t="s">
        <v>159</v>
      </c>
      <c r="M12" s="93" t="s">
        <v>159</v>
      </c>
      <c r="N12" s="93" t="s">
        <v>159</v>
      </c>
      <c r="O12" s="93" t="s">
        <v>159</v>
      </c>
      <c r="P12" s="93" t="s">
        <v>159</v>
      </c>
      <c r="Q12" s="93" t="s">
        <v>159</v>
      </c>
      <c r="R12" s="93" t="s">
        <v>159</v>
      </c>
      <c r="S12" s="94" t="s">
        <v>159</v>
      </c>
    </row>
    <row r="13" spans="1:19" ht="12.75" customHeight="1" thickBot="1">
      <c r="A13" s="174"/>
      <c r="B13" s="170"/>
      <c r="C13" s="98" t="s">
        <v>235</v>
      </c>
      <c r="D13" s="99" t="s">
        <v>208</v>
      </c>
      <c r="E13" s="99" t="s">
        <v>203</v>
      </c>
      <c r="F13" s="99" t="s">
        <v>194</v>
      </c>
      <c r="G13" s="99" t="s">
        <v>207</v>
      </c>
      <c r="H13" s="99" t="s">
        <v>189</v>
      </c>
      <c r="I13" s="99" t="s">
        <v>204</v>
      </c>
      <c r="J13" s="99" t="s">
        <v>184</v>
      </c>
      <c r="K13" s="99" t="s">
        <v>205</v>
      </c>
      <c r="L13" s="99" t="s">
        <v>198</v>
      </c>
      <c r="M13" s="99" t="s">
        <v>195</v>
      </c>
      <c r="N13" s="99" t="s">
        <v>188</v>
      </c>
      <c r="O13" s="99" t="s">
        <v>206</v>
      </c>
      <c r="P13" s="99" t="s">
        <v>200</v>
      </c>
      <c r="Q13" s="99" t="s">
        <v>209</v>
      </c>
      <c r="R13" s="99" t="s">
        <v>197</v>
      </c>
      <c r="S13" s="100" t="s">
        <v>181</v>
      </c>
    </row>
    <row r="14" spans="1:19" ht="12.75" customHeight="1" thickTop="1">
      <c r="A14" s="173" t="s">
        <v>41</v>
      </c>
      <c r="B14" s="167">
        <v>1</v>
      </c>
      <c r="C14" s="83" t="s">
        <v>162</v>
      </c>
      <c r="D14" s="84" t="s">
        <v>167</v>
      </c>
      <c r="E14" s="84" t="s">
        <v>171</v>
      </c>
      <c r="F14" s="84" t="s">
        <v>167</v>
      </c>
      <c r="G14" s="84" t="s">
        <v>167</v>
      </c>
      <c r="H14" s="84" t="s">
        <v>160</v>
      </c>
      <c r="I14" s="84" t="s">
        <v>172</v>
      </c>
      <c r="J14" s="84" t="s">
        <v>167</v>
      </c>
      <c r="K14" s="85" t="s">
        <v>172</v>
      </c>
      <c r="L14" s="85" t="s">
        <v>162</v>
      </c>
      <c r="M14" s="85" t="s">
        <v>175</v>
      </c>
      <c r="N14" s="85" t="s">
        <v>174</v>
      </c>
      <c r="O14" s="85" t="s">
        <v>160</v>
      </c>
      <c r="P14" s="85" t="s">
        <v>162</v>
      </c>
      <c r="Q14" s="85" t="s">
        <v>161</v>
      </c>
      <c r="R14" s="85" t="s">
        <v>164</v>
      </c>
      <c r="S14" s="86" t="s">
        <v>165</v>
      </c>
    </row>
    <row r="15" spans="1:19" ht="12.75" customHeight="1">
      <c r="A15" s="173"/>
      <c r="B15" s="171"/>
      <c r="C15" s="87" t="s">
        <v>204</v>
      </c>
      <c r="D15" s="46" t="s">
        <v>205</v>
      </c>
      <c r="E15" s="74" t="s">
        <v>198</v>
      </c>
      <c r="F15" s="46" t="s">
        <v>206</v>
      </c>
      <c r="G15" s="46" t="s">
        <v>207</v>
      </c>
      <c r="H15" s="46" t="s">
        <v>191</v>
      </c>
      <c r="I15" s="74" t="s">
        <v>197</v>
      </c>
      <c r="J15" s="46" t="s">
        <v>142</v>
      </c>
      <c r="K15" s="77" t="s">
        <v>201</v>
      </c>
      <c r="L15" s="88" t="s">
        <v>210</v>
      </c>
      <c r="M15" s="77" t="s">
        <v>185</v>
      </c>
      <c r="N15" s="77" t="s">
        <v>186</v>
      </c>
      <c r="O15" s="88" t="s">
        <v>192</v>
      </c>
      <c r="P15" s="88" t="s">
        <v>211</v>
      </c>
      <c r="Q15" s="77" t="s">
        <v>202</v>
      </c>
      <c r="R15" s="77" t="s">
        <v>169</v>
      </c>
      <c r="S15" s="101" t="s">
        <v>155</v>
      </c>
    </row>
    <row r="16" spans="1:19" ht="12.75" customHeight="1">
      <c r="A16" s="173"/>
      <c r="B16" s="169">
        <v>2</v>
      </c>
      <c r="C16" s="90" t="s">
        <v>162</v>
      </c>
      <c r="D16" s="70" t="s">
        <v>167</v>
      </c>
      <c r="E16" s="70" t="s">
        <v>175</v>
      </c>
      <c r="F16" s="70" t="s">
        <v>167</v>
      </c>
      <c r="G16" s="70" t="s">
        <v>167</v>
      </c>
      <c r="H16" s="70" t="s">
        <v>160</v>
      </c>
      <c r="I16" s="70" t="s">
        <v>161</v>
      </c>
      <c r="J16" s="70" t="s">
        <v>167</v>
      </c>
      <c r="K16" s="76" t="s">
        <v>175</v>
      </c>
      <c r="L16" s="76" t="s">
        <v>162</v>
      </c>
      <c r="M16" s="76" t="s">
        <v>166</v>
      </c>
      <c r="N16" s="76" t="s">
        <v>172</v>
      </c>
      <c r="O16" s="76" t="s">
        <v>160</v>
      </c>
      <c r="P16" s="76" t="s">
        <v>162</v>
      </c>
      <c r="Q16" s="76" t="s">
        <v>172</v>
      </c>
      <c r="R16" s="76" t="s">
        <v>165</v>
      </c>
      <c r="S16" s="91" t="s">
        <v>174</v>
      </c>
    </row>
    <row r="17" spans="1:19" ht="12.75" customHeight="1">
      <c r="A17" s="173"/>
      <c r="B17" s="171"/>
      <c r="C17" s="87" t="s">
        <v>204</v>
      </c>
      <c r="D17" s="46" t="s">
        <v>205</v>
      </c>
      <c r="E17" s="74" t="s">
        <v>202</v>
      </c>
      <c r="F17" s="46" t="s">
        <v>206</v>
      </c>
      <c r="G17" s="46" t="s">
        <v>207</v>
      </c>
      <c r="H17" s="46" t="s">
        <v>191</v>
      </c>
      <c r="I17" s="74" t="s">
        <v>190</v>
      </c>
      <c r="J17" s="46" t="s">
        <v>142</v>
      </c>
      <c r="K17" s="77" t="s">
        <v>185</v>
      </c>
      <c r="L17" s="88" t="s">
        <v>210</v>
      </c>
      <c r="M17" s="77" t="s">
        <v>200</v>
      </c>
      <c r="N17" s="77" t="s">
        <v>201</v>
      </c>
      <c r="O17" s="88" t="s">
        <v>192</v>
      </c>
      <c r="P17" s="88" t="s">
        <v>211</v>
      </c>
      <c r="Q17" s="77" t="s">
        <v>197</v>
      </c>
      <c r="R17" s="77" t="s">
        <v>155</v>
      </c>
      <c r="S17" s="101" t="s">
        <v>186</v>
      </c>
    </row>
    <row r="18" spans="1:19" ht="12.75" customHeight="1">
      <c r="A18" s="173"/>
      <c r="B18" s="169">
        <v>3</v>
      </c>
      <c r="C18" s="90" t="s">
        <v>165</v>
      </c>
      <c r="D18" s="70" t="s">
        <v>171</v>
      </c>
      <c r="E18" s="70" t="s">
        <v>172</v>
      </c>
      <c r="F18" s="70" t="s">
        <v>175</v>
      </c>
      <c r="G18" s="70" t="s">
        <v>160</v>
      </c>
      <c r="H18" s="70" t="s">
        <v>162</v>
      </c>
      <c r="I18" s="70" t="s">
        <v>173</v>
      </c>
      <c r="J18" s="70" t="s">
        <v>161</v>
      </c>
      <c r="K18" s="76" t="s">
        <v>167</v>
      </c>
      <c r="L18" s="76" t="s">
        <v>175</v>
      </c>
      <c r="M18" s="76" t="s">
        <v>174</v>
      </c>
      <c r="N18" s="76" t="s">
        <v>160</v>
      </c>
      <c r="O18" s="76" t="s">
        <v>166</v>
      </c>
      <c r="P18" s="76" t="s">
        <v>164</v>
      </c>
      <c r="Q18" s="76" t="s">
        <v>162</v>
      </c>
      <c r="R18" s="76" t="s">
        <v>167</v>
      </c>
      <c r="S18" s="91" t="s">
        <v>172</v>
      </c>
    </row>
    <row r="19" spans="1:19" ht="16.5" customHeight="1">
      <c r="A19" s="173"/>
      <c r="B19" s="171"/>
      <c r="C19" s="102" t="s">
        <v>195</v>
      </c>
      <c r="D19" s="74" t="s">
        <v>198</v>
      </c>
      <c r="E19" s="74" t="s">
        <v>201</v>
      </c>
      <c r="F19" s="74" t="s">
        <v>202</v>
      </c>
      <c r="G19" s="74" t="s">
        <v>191</v>
      </c>
      <c r="H19" s="46" t="s">
        <v>204</v>
      </c>
      <c r="I19" s="74" t="s">
        <v>196</v>
      </c>
      <c r="J19" s="74" t="s">
        <v>190</v>
      </c>
      <c r="K19" s="88" t="s">
        <v>205</v>
      </c>
      <c r="L19" s="77" t="s">
        <v>185</v>
      </c>
      <c r="M19" s="77" t="s">
        <v>186</v>
      </c>
      <c r="N19" s="88" t="s">
        <v>192</v>
      </c>
      <c r="O19" s="77" t="s">
        <v>200</v>
      </c>
      <c r="P19" s="77" t="s">
        <v>169</v>
      </c>
      <c r="Q19" s="88" t="s">
        <v>211</v>
      </c>
      <c r="R19" s="88" t="s">
        <v>207</v>
      </c>
      <c r="S19" s="101" t="s">
        <v>197</v>
      </c>
    </row>
    <row r="20" spans="1:19" ht="12.75" customHeight="1">
      <c r="A20" s="173"/>
      <c r="B20" s="169">
        <v>4</v>
      </c>
      <c r="C20" s="90" t="s">
        <v>160</v>
      </c>
      <c r="D20" s="70" t="s">
        <v>172</v>
      </c>
      <c r="E20" s="70" t="s">
        <v>160</v>
      </c>
      <c r="F20" s="70" t="s">
        <v>171</v>
      </c>
      <c r="G20" s="70" t="s">
        <v>161</v>
      </c>
      <c r="H20" s="70" t="s">
        <v>162</v>
      </c>
      <c r="I20" s="70" t="s">
        <v>167</v>
      </c>
      <c r="J20" s="70" t="s">
        <v>172</v>
      </c>
      <c r="K20" s="76" t="s">
        <v>167</v>
      </c>
      <c r="L20" s="76" t="s">
        <v>173</v>
      </c>
      <c r="M20" s="76" t="s">
        <v>167</v>
      </c>
      <c r="N20" s="76" t="s">
        <v>160</v>
      </c>
      <c r="O20" s="76" t="s">
        <v>161</v>
      </c>
      <c r="P20" s="76" t="s">
        <v>167</v>
      </c>
      <c r="Q20" s="76" t="s">
        <v>162</v>
      </c>
      <c r="R20" s="76" t="s">
        <v>167</v>
      </c>
      <c r="S20" s="91" t="s">
        <v>164</v>
      </c>
    </row>
    <row r="21" spans="1:19" ht="12.75" customHeight="1">
      <c r="A21" s="173"/>
      <c r="B21" s="171"/>
      <c r="C21" s="87" t="s">
        <v>199</v>
      </c>
      <c r="D21" s="74" t="s">
        <v>201</v>
      </c>
      <c r="E21" s="46" t="s">
        <v>180</v>
      </c>
      <c r="F21" s="74" t="s">
        <v>198</v>
      </c>
      <c r="G21" s="74" t="s">
        <v>194</v>
      </c>
      <c r="H21" s="46" t="s">
        <v>204</v>
      </c>
      <c r="I21" s="46" t="s">
        <v>142</v>
      </c>
      <c r="J21" s="74" t="s">
        <v>197</v>
      </c>
      <c r="K21" s="88" t="s">
        <v>205</v>
      </c>
      <c r="L21" s="77" t="s">
        <v>196</v>
      </c>
      <c r="M21" s="88" t="s">
        <v>188</v>
      </c>
      <c r="N21" s="88" t="s">
        <v>192</v>
      </c>
      <c r="O21" s="77" t="s">
        <v>202</v>
      </c>
      <c r="P21" s="88" t="s">
        <v>206</v>
      </c>
      <c r="Q21" s="88" t="s">
        <v>211</v>
      </c>
      <c r="R21" s="88" t="s">
        <v>207</v>
      </c>
      <c r="S21" s="101" t="s">
        <v>169</v>
      </c>
    </row>
    <row r="22" spans="1:19" ht="12.75" customHeight="1">
      <c r="A22" s="173"/>
      <c r="B22" s="169">
        <v>5</v>
      </c>
      <c r="C22" s="90" t="s">
        <v>160</v>
      </c>
      <c r="D22" s="70" t="s">
        <v>161</v>
      </c>
      <c r="E22" s="70" t="s">
        <v>160</v>
      </c>
      <c r="F22" s="70" t="s">
        <v>172</v>
      </c>
      <c r="G22" s="76" t="s">
        <v>160</v>
      </c>
      <c r="H22" s="70" t="s">
        <v>161</v>
      </c>
      <c r="I22" s="70" t="s">
        <v>167</v>
      </c>
      <c r="J22" s="70" t="s">
        <v>175</v>
      </c>
      <c r="K22" s="76" t="s">
        <v>165</v>
      </c>
      <c r="L22" s="76" t="s">
        <v>171</v>
      </c>
      <c r="M22" s="76" t="s">
        <v>167</v>
      </c>
      <c r="N22" s="76" t="s">
        <v>164</v>
      </c>
      <c r="O22" s="76" t="s">
        <v>162</v>
      </c>
      <c r="P22" s="76" t="s">
        <v>167</v>
      </c>
      <c r="Q22" s="76" t="s">
        <v>174</v>
      </c>
      <c r="R22" s="76" t="s">
        <v>172</v>
      </c>
      <c r="S22" s="91" t="s">
        <v>173</v>
      </c>
    </row>
    <row r="23" spans="1:19" ht="12.75" customHeight="1" thickBot="1">
      <c r="A23" s="177"/>
      <c r="B23" s="170"/>
      <c r="C23" s="103" t="s">
        <v>199</v>
      </c>
      <c r="D23" s="104" t="s">
        <v>194</v>
      </c>
      <c r="E23" s="104" t="s">
        <v>180</v>
      </c>
      <c r="F23" s="104" t="s">
        <v>201</v>
      </c>
      <c r="G23" s="105" t="s">
        <v>191</v>
      </c>
      <c r="H23" s="104" t="s">
        <v>190</v>
      </c>
      <c r="I23" s="104" t="s">
        <v>142</v>
      </c>
      <c r="J23" s="104" t="s">
        <v>202</v>
      </c>
      <c r="K23" s="105" t="s">
        <v>195</v>
      </c>
      <c r="L23" s="105" t="s">
        <v>198</v>
      </c>
      <c r="M23" s="105" t="s">
        <v>188</v>
      </c>
      <c r="N23" s="105" t="s">
        <v>169</v>
      </c>
      <c r="O23" s="105" t="s">
        <v>211</v>
      </c>
      <c r="P23" s="105" t="s">
        <v>206</v>
      </c>
      <c r="Q23" s="105" t="s">
        <v>186</v>
      </c>
      <c r="R23" s="105" t="s">
        <v>197</v>
      </c>
      <c r="S23" s="106" t="s">
        <v>196</v>
      </c>
    </row>
    <row r="24" spans="1:19" ht="12.75" customHeight="1" thickTop="1">
      <c r="A24" s="172" t="s">
        <v>42</v>
      </c>
      <c r="B24" s="167">
        <v>1</v>
      </c>
      <c r="C24" s="83" t="s">
        <v>171</v>
      </c>
      <c r="D24" s="84" t="s">
        <v>160</v>
      </c>
      <c r="E24" s="84" t="s">
        <v>162</v>
      </c>
      <c r="F24" s="84" t="s">
        <v>161</v>
      </c>
      <c r="G24" s="84" t="s">
        <v>162</v>
      </c>
      <c r="H24" s="84" t="s">
        <v>165</v>
      </c>
      <c r="I24" s="84" t="s">
        <v>164</v>
      </c>
      <c r="J24" s="84" t="s">
        <v>163</v>
      </c>
      <c r="K24" s="85" t="s">
        <v>166</v>
      </c>
      <c r="L24" s="85" t="s">
        <v>162</v>
      </c>
      <c r="M24" s="85" t="s">
        <v>173</v>
      </c>
      <c r="N24" s="85" t="s">
        <v>165</v>
      </c>
      <c r="O24" s="85" t="s">
        <v>162</v>
      </c>
      <c r="P24" s="85" t="s">
        <v>160</v>
      </c>
      <c r="Q24" s="85" t="s">
        <v>167</v>
      </c>
      <c r="R24" s="85" t="s">
        <v>171</v>
      </c>
      <c r="S24" s="86" t="s">
        <v>166</v>
      </c>
    </row>
    <row r="25" spans="1:19" ht="12.75" customHeight="1">
      <c r="A25" s="173"/>
      <c r="B25" s="171"/>
      <c r="C25" s="87" t="s">
        <v>198</v>
      </c>
      <c r="D25" s="46" t="s">
        <v>199</v>
      </c>
      <c r="E25" s="46" t="s">
        <v>203</v>
      </c>
      <c r="F25" s="46" t="s">
        <v>194</v>
      </c>
      <c r="G25" s="46" t="s">
        <v>151</v>
      </c>
      <c r="H25" s="46" t="s">
        <v>189</v>
      </c>
      <c r="I25" s="46" t="s">
        <v>235</v>
      </c>
      <c r="J25" s="46" t="s">
        <v>147</v>
      </c>
      <c r="K25" s="88" t="s">
        <v>200</v>
      </c>
      <c r="L25" s="88" t="s">
        <v>210</v>
      </c>
      <c r="M25" s="88" t="s">
        <v>196</v>
      </c>
      <c r="N25" s="88" t="s">
        <v>148</v>
      </c>
      <c r="O25" s="88" t="s">
        <v>211</v>
      </c>
      <c r="P25" s="88" t="s">
        <v>192</v>
      </c>
      <c r="Q25" s="88" t="s">
        <v>207</v>
      </c>
      <c r="R25" s="88" t="s">
        <v>178</v>
      </c>
      <c r="S25" s="89" t="s">
        <v>152</v>
      </c>
    </row>
    <row r="26" spans="1:19" ht="12.75" customHeight="1">
      <c r="A26" s="173"/>
      <c r="B26" s="169">
        <v>2</v>
      </c>
      <c r="C26" s="90" t="s">
        <v>161</v>
      </c>
      <c r="D26" s="70" t="s">
        <v>160</v>
      </c>
      <c r="E26" s="70" t="s">
        <v>162</v>
      </c>
      <c r="F26" s="70" t="s">
        <v>164</v>
      </c>
      <c r="G26" s="70" t="s">
        <v>162</v>
      </c>
      <c r="H26" s="70" t="s">
        <v>163</v>
      </c>
      <c r="I26" s="70" t="s">
        <v>171</v>
      </c>
      <c r="J26" s="70" t="s">
        <v>167</v>
      </c>
      <c r="K26" s="76" t="s">
        <v>173</v>
      </c>
      <c r="L26" s="76" t="s">
        <v>162</v>
      </c>
      <c r="M26" s="76" t="s">
        <v>167</v>
      </c>
      <c r="N26" s="76" t="s">
        <v>165</v>
      </c>
      <c r="O26" s="76" t="s">
        <v>162</v>
      </c>
      <c r="P26" s="76" t="s">
        <v>160</v>
      </c>
      <c r="Q26" s="76" t="s">
        <v>167</v>
      </c>
      <c r="R26" s="76" t="s">
        <v>166</v>
      </c>
      <c r="S26" s="91" t="s">
        <v>161</v>
      </c>
    </row>
    <row r="27" spans="1:19" ht="12.75" customHeight="1">
      <c r="A27" s="173"/>
      <c r="B27" s="171"/>
      <c r="C27" s="87" t="s">
        <v>194</v>
      </c>
      <c r="D27" s="46" t="s">
        <v>199</v>
      </c>
      <c r="E27" s="46" t="s">
        <v>203</v>
      </c>
      <c r="F27" s="46" t="s">
        <v>235</v>
      </c>
      <c r="G27" s="46" t="s">
        <v>151</v>
      </c>
      <c r="H27" s="46" t="s">
        <v>147</v>
      </c>
      <c r="I27" s="46" t="s">
        <v>198</v>
      </c>
      <c r="J27" s="46" t="s">
        <v>142</v>
      </c>
      <c r="K27" s="88" t="s">
        <v>196</v>
      </c>
      <c r="L27" s="88" t="s">
        <v>210</v>
      </c>
      <c r="M27" s="88" t="s">
        <v>188</v>
      </c>
      <c r="N27" s="88" t="s">
        <v>148</v>
      </c>
      <c r="O27" s="88" t="s">
        <v>211</v>
      </c>
      <c r="P27" s="88" t="s">
        <v>192</v>
      </c>
      <c r="Q27" s="88" t="s">
        <v>207</v>
      </c>
      <c r="R27" s="88" t="s">
        <v>152</v>
      </c>
      <c r="S27" s="89" t="s">
        <v>202</v>
      </c>
    </row>
    <row r="28" spans="1:19" ht="12.75" customHeight="1">
      <c r="A28" s="173"/>
      <c r="B28" s="169">
        <v>3</v>
      </c>
      <c r="C28" s="90" t="s">
        <v>173</v>
      </c>
      <c r="D28" s="70" t="s">
        <v>161</v>
      </c>
      <c r="E28" s="70" t="s">
        <v>164</v>
      </c>
      <c r="F28" s="70" t="s">
        <v>163</v>
      </c>
      <c r="G28" s="70" t="s">
        <v>165</v>
      </c>
      <c r="H28" s="70" t="s">
        <v>167</v>
      </c>
      <c r="I28" s="70" t="s">
        <v>163</v>
      </c>
      <c r="J28" s="70" t="s">
        <v>167</v>
      </c>
      <c r="K28" s="76" t="s">
        <v>162</v>
      </c>
      <c r="L28" s="76" t="s">
        <v>172</v>
      </c>
      <c r="M28" s="76" t="s">
        <v>167</v>
      </c>
      <c r="N28" s="76" t="s">
        <v>161</v>
      </c>
      <c r="O28" s="76" t="s">
        <v>165</v>
      </c>
      <c r="P28" s="76" t="s">
        <v>162</v>
      </c>
      <c r="Q28" s="76" t="s">
        <v>166</v>
      </c>
      <c r="R28" s="76" t="s">
        <v>162</v>
      </c>
      <c r="S28" s="91" t="s">
        <v>171</v>
      </c>
    </row>
    <row r="29" spans="1:19" ht="12.75" customHeight="1">
      <c r="A29" s="173"/>
      <c r="B29" s="171"/>
      <c r="C29" s="87" t="s">
        <v>196</v>
      </c>
      <c r="D29" s="46" t="s">
        <v>194</v>
      </c>
      <c r="E29" s="46" t="s">
        <v>235</v>
      </c>
      <c r="F29" s="46" t="s">
        <v>208</v>
      </c>
      <c r="G29" s="46" t="s">
        <v>189</v>
      </c>
      <c r="H29" s="46" t="s">
        <v>207</v>
      </c>
      <c r="I29" s="46" t="s">
        <v>147</v>
      </c>
      <c r="J29" s="46" t="s">
        <v>142</v>
      </c>
      <c r="K29" s="88" t="s">
        <v>210</v>
      </c>
      <c r="L29" s="88" t="s">
        <v>201</v>
      </c>
      <c r="M29" s="88" t="s">
        <v>188</v>
      </c>
      <c r="N29" s="88" t="s">
        <v>202</v>
      </c>
      <c r="O29" s="88" t="s">
        <v>148</v>
      </c>
      <c r="P29" s="88" t="s">
        <v>211</v>
      </c>
      <c r="Q29" s="88" t="s">
        <v>200</v>
      </c>
      <c r="R29" s="88" t="s">
        <v>203</v>
      </c>
      <c r="S29" s="89" t="s">
        <v>178</v>
      </c>
    </row>
    <row r="30" spans="1:19" ht="12.75" customHeight="1">
      <c r="A30" s="173"/>
      <c r="B30" s="169">
        <v>4</v>
      </c>
      <c r="C30" s="90" t="s">
        <v>172</v>
      </c>
      <c r="D30" s="70" t="s">
        <v>164</v>
      </c>
      <c r="E30" s="70" t="s">
        <v>163</v>
      </c>
      <c r="F30" s="70" t="s">
        <v>162</v>
      </c>
      <c r="G30" s="70" t="s">
        <v>173</v>
      </c>
      <c r="H30" s="70" t="s">
        <v>167</v>
      </c>
      <c r="I30" s="70" t="s">
        <v>167</v>
      </c>
      <c r="J30" s="70" t="s">
        <v>162</v>
      </c>
      <c r="K30" s="76" t="s">
        <v>160</v>
      </c>
      <c r="L30" s="76" t="s">
        <v>161</v>
      </c>
      <c r="M30" s="76" t="s">
        <v>162</v>
      </c>
      <c r="N30" s="76" t="s">
        <v>167</v>
      </c>
      <c r="O30" s="76" t="s">
        <v>160</v>
      </c>
      <c r="P30" s="76" t="s">
        <v>166</v>
      </c>
      <c r="Q30" s="76" t="s">
        <v>171</v>
      </c>
      <c r="R30" s="76" t="s">
        <v>160</v>
      </c>
      <c r="S30" s="91" t="s">
        <v>167</v>
      </c>
    </row>
    <row r="31" spans="1:19" ht="12.75" customHeight="1">
      <c r="A31" s="173"/>
      <c r="B31" s="171"/>
      <c r="C31" s="87" t="s">
        <v>201</v>
      </c>
      <c r="D31" s="46" t="s">
        <v>235</v>
      </c>
      <c r="E31" s="46" t="s">
        <v>208</v>
      </c>
      <c r="F31" s="46" t="s">
        <v>151</v>
      </c>
      <c r="G31" s="46" t="s">
        <v>196</v>
      </c>
      <c r="H31" s="46" t="s">
        <v>207</v>
      </c>
      <c r="I31" s="46" t="s">
        <v>142</v>
      </c>
      <c r="J31" s="46" t="s">
        <v>211</v>
      </c>
      <c r="K31" s="88" t="s">
        <v>199</v>
      </c>
      <c r="L31" s="88" t="s">
        <v>202</v>
      </c>
      <c r="M31" s="88" t="s">
        <v>210</v>
      </c>
      <c r="N31" s="88" t="s">
        <v>188</v>
      </c>
      <c r="O31" s="88" t="s">
        <v>192</v>
      </c>
      <c r="P31" s="88" t="s">
        <v>200</v>
      </c>
      <c r="Q31" s="88" t="s">
        <v>178</v>
      </c>
      <c r="R31" s="88" t="s">
        <v>209</v>
      </c>
      <c r="S31" s="89" t="s">
        <v>181</v>
      </c>
    </row>
    <row r="32" spans="1:19" ht="12.75" customHeight="1">
      <c r="A32" s="173"/>
      <c r="B32" s="169">
        <v>5</v>
      </c>
      <c r="C32" s="90" t="s">
        <v>164</v>
      </c>
      <c r="D32" s="70" t="s">
        <v>163</v>
      </c>
      <c r="E32" s="70" t="s">
        <v>172</v>
      </c>
      <c r="F32" s="70" t="s">
        <v>162</v>
      </c>
      <c r="G32" s="70" t="s">
        <v>163</v>
      </c>
      <c r="H32" s="70" t="s">
        <v>173</v>
      </c>
      <c r="I32" s="70" t="s">
        <v>167</v>
      </c>
      <c r="J32" s="70" t="s">
        <v>162</v>
      </c>
      <c r="K32" s="76" t="s">
        <v>160</v>
      </c>
      <c r="L32" s="76" t="s">
        <v>166</v>
      </c>
      <c r="M32" s="76" t="s">
        <v>162</v>
      </c>
      <c r="N32" s="76" t="s">
        <v>167</v>
      </c>
      <c r="O32" s="107" t="s">
        <v>213</v>
      </c>
      <c r="P32" s="76" t="s">
        <v>161</v>
      </c>
      <c r="Q32" s="76" t="s">
        <v>165</v>
      </c>
      <c r="R32" s="107" t="s">
        <v>236</v>
      </c>
      <c r="S32" s="91" t="s">
        <v>167</v>
      </c>
    </row>
    <row r="33" spans="1:19" ht="12.75" customHeight="1" thickBot="1">
      <c r="A33" s="177"/>
      <c r="B33" s="170"/>
      <c r="C33" s="103" t="s">
        <v>235</v>
      </c>
      <c r="D33" s="104" t="s">
        <v>208</v>
      </c>
      <c r="E33" s="104" t="s">
        <v>201</v>
      </c>
      <c r="F33" s="104" t="s">
        <v>151</v>
      </c>
      <c r="G33" s="104" t="s">
        <v>147</v>
      </c>
      <c r="H33" s="104" t="s">
        <v>196</v>
      </c>
      <c r="I33" s="104" t="s">
        <v>142</v>
      </c>
      <c r="J33" s="104" t="s">
        <v>211</v>
      </c>
      <c r="K33" s="105" t="s">
        <v>199</v>
      </c>
      <c r="L33" s="105" t="s">
        <v>200</v>
      </c>
      <c r="M33" s="105" t="s">
        <v>210</v>
      </c>
      <c r="N33" s="105" t="s">
        <v>188</v>
      </c>
      <c r="O33" s="105" t="s">
        <v>192</v>
      </c>
      <c r="P33" s="105" t="s">
        <v>202</v>
      </c>
      <c r="Q33" s="105" t="s">
        <v>148</v>
      </c>
      <c r="R33" s="105" t="s">
        <v>209</v>
      </c>
      <c r="S33" s="106" t="s">
        <v>181</v>
      </c>
    </row>
    <row r="34" spans="1:19" ht="12.75" customHeight="1" thickTop="1">
      <c r="A34" s="172" t="s">
        <v>43</v>
      </c>
      <c r="B34" s="167">
        <v>1</v>
      </c>
      <c r="C34" s="83" t="s">
        <v>163</v>
      </c>
      <c r="D34" s="84" t="s">
        <v>162</v>
      </c>
      <c r="E34" s="84" t="s">
        <v>162</v>
      </c>
      <c r="F34" s="84" t="s">
        <v>164</v>
      </c>
      <c r="G34" s="84" t="s">
        <v>171</v>
      </c>
      <c r="H34" s="84" t="s">
        <v>172</v>
      </c>
      <c r="I34" s="84" t="s">
        <v>160</v>
      </c>
      <c r="J34" s="84" t="s">
        <v>173</v>
      </c>
      <c r="K34" s="85" t="s">
        <v>161</v>
      </c>
      <c r="L34" s="85" t="s">
        <v>167</v>
      </c>
      <c r="M34" s="85" t="s">
        <v>162</v>
      </c>
      <c r="N34" s="85" t="s">
        <v>160</v>
      </c>
      <c r="O34" s="85" t="s">
        <v>167</v>
      </c>
      <c r="P34" s="85" t="s">
        <v>174</v>
      </c>
      <c r="Q34" s="85" t="s">
        <v>162</v>
      </c>
      <c r="R34" s="85" t="s">
        <v>167</v>
      </c>
      <c r="S34" s="86" t="s">
        <v>160</v>
      </c>
    </row>
    <row r="35" spans="1:19" ht="12.75" customHeight="1">
      <c r="A35" s="173"/>
      <c r="B35" s="168"/>
      <c r="C35" s="87" t="s">
        <v>208</v>
      </c>
      <c r="D35" s="46" t="s">
        <v>204</v>
      </c>
      <c r="E35" s="46" t="s">
        <v>203</v>
      </c>
      <c r="F35" s="46" t="s">
        <v>235</v>
      </c>
      <c r="G35" s="46" t="s">
        <v>198</v>
      </c>
      <c r="H35" s="46" t="s">
        <v>197</v>
      </c>
      <c r="I35" s="46" t="s">
        <v>191</v>
      </c>
      <c r="J35" s="46" t="s">
        <v>196</v>
      </c>
      <c r="K35" s="88" t="s">
        <v>202</v>
      </c>
      <c r="L35" s="88" t="s">
        <v>205</v>
      </c>
      <c r="M35" s="88" t="s">
        <v>210</v>
      </c>
      <c r="N35" s="88" t="s">
        <v>192</v>
      </c>
      <c r="O35" s="88" t="s">
        <v>206</v>
      </c>
      <c r="P35" s="88" t="s">
        <v>186</v>
      </c>
      <c r="Q35" s="88" t="s">
        <v>211</v>
      </c>
      <c r="R35" s="88" t="s">
        <v>207</v>
      </c>
      <c r="S35" s="89" t="s">
        <v>209</v>
      </c>
    </row>
    <row r="36" spans="1:19" ht="12.75" customHeight="1">
      <c r="A36" s="173"/>
      <c r="B36" s="169">
        <v>2</v>
      </c>
      <c r="C36" s="90" t="s">
        <v>174</v>
      </c>
      <c r="D36" s="70" t="s">
        <v>162</v>
      </c>
      <c r="E36" s="70" t="s">
        <v>162</v>
      </c>
      <c r="F36" s="70" t="s">
        <v>173</v>
      </c>
      <c r="G36" s="70" t="s">
        <v>172</v>
      </c>
      <c r="H36" s="70" t="s">
        <v>164</v>
      </c>
      <c r="I36" s="70" t="s">
        <v>160</v>
      </c>
      <c r="J36" s="70" t="s">
        <v>164</v>
      </c>
      <c r="K36" s="76" t="s">
        <v>174</v>
      </c>
      <c r="L36" s="76" t="s">
        <v>167</v>
      </c>
      <c r="M36" s="76" t="s">
        <v>162</v>
      </c>
      <c r="N36" s="107" t="s">
        <v>236</v>
      </c>
      <c r="O36" s="76" t="s">
        <v>167</v>
      </c>
      <c r="P36" s="76" t="s">
        <v>171</v>
      </c>
      <c r="Q36" s="76" t="s">
        <v>175</v>
      </c>
      <c r="R36" s="76" t="s">
        <v>167</v>
      </c>
      <c r="S36" s="91" t="s">
        <v>160</v>
      </c>
    </row>
    <row r="37" spans="1:19" ht="12.75" customHeight="1">
      <c r="A37" s="173"/>
      <c r="B37" s="168"/>
      <c r="C37" s="102" t="s">
        <v>184</v>
      </c>
      <c r="D37" s="46" t="s">
        <v>204</v>
      </c>
      <c r="E37" s="46" t="s">
        <v>203</v>
      </c>
      <c r="F37" s="74" t="s">
        <v>196</v>
      </c>
      <c r="G37" s="74" t="s">
        <v>197</v>
      </c>
      <c r="H37" s="74" t="s">
        <v>235</v>
      </c>
      <c r="I37" s="46" t="s">
        <v>191</v>
      </c>
      <c r="J37" s="74" t="s">
        <v>149</v>
      </c>
      <c r="K37" s="77" t="s">
        <v>186</v>
      </c>
      <c r="L37" s="88" t="s">
        <v>205</v>
      </c>
      <c r="M37" s="88" t="s">
        <v>210</v>
      </c>
      <c r="N37" s="88" t="s">
        <v>192</v>
      </c>
      <c r="O37" s="88" t="s">
        <v>206</v>
      </c>
      <c r="P37" s="77" t="s">
        <v>198</v>
      </c>
      <c r="Q37" s="77" t="s">
        <v>202</v>
      </c>
      <c r="R37" s="88" t="s">
        <v>207</v>
      </c>
      <c r="S37" s="89" t="s">
        <v>209</v>
      </c>
    </row>
    <row r="38" spans="1:19" ht="9.75" customHeight="1">
      <c r="A38" s="173"/>
      <c r="B38" s="108">
        <v>3</v>
      </c>
      <c r="C38" s="109" t="s">
        <v>170</v>
      </c>
      <c r="D38" s="110" t="s">
        <v>170</v>
      </c>
      <c r="E38" s="110" t="s">
        <v>170</v>
      </c>
      <c r="F38" s="110" t="s">
        <v>170</v>
      </c>
      <c r="G38" s="110" t="s">
        <v>170</v>
      </c>
      <c r="H38" s="110" t="s">
        <v>170</v>
      </c>
      <c r="I38" s="110" t="s">
        <v>170</v>
      </c>
      <c r="J38" s="110" t="s">
        <v>170</v>
      </c>
      <c r="K38" s="111" t="s">
        <v>170</v>
      </c>
      <c r="L38" s="111" t="s">
        <v>170</v>
      </c>
      <c r="M38" s="111" t="s">
        <v>170</v>
      </c>
      <c r="N38" s="111" t="s">
        <v>170</v>
      </c>
      <c r="O38" s="111" t="s">
        <v>170</v>
      </c>
      <c r="P38" s="111" t="s">
        <v>170</v>
      </c>
      <c r="Q38" s="111" t="s">
        <v>170</v>
      </c>
      <c r="R38" s="111" t="s">
        <v>170</v>
      </c>
      <c r="S38" s="112" t="s">
        <v>170</v>
      </c>
    </row>
    <row r="39" spans="1:19" ht="12.75" customHeight="1">
      <c r="A39" s="173"/>
      <c r="B39" s="108">
        <v>4</v>
      </c>
      <c r="C39" s="109" t="s">
        <v>170</v>
      </c>
      <c r="D39" s="110" t="s">
        <v>170</v>
      </c>
      <c r="E39" s="110" t="s">
        <v>170</v>
      </c>
      <c r="F39" s="110" t="s">
        <v>170</v>
      </c>
      <c r="G39" s="110" t="s">
        <v>170</v>
      </c>
      <c r="H39" s="110" t="s">
        <v>170</v>
      </c>
      <c r="I39" s="110" t="s">
        <v>170</v>
      </c>
      <c r="J39" s="110" t="s">
        <v>170</v>
      </c>
      <c r="K39" s="111" t="s">
        <v>170</v>
      </c>
      <c r="L39" s="111" t="s">
        <v>170</v>
      </c>
      <c r="M39" s="111" t="s">
        <v>170</v>
      </c>
      <c r="N39" s="111" t="s">
        <v>170</v>
      </c>
      <c r="O39" s="111" t="s">
        <v>170</v>
      </c>
      <c r="P39" s="111" t="s">
        <v>170</v>
      </c>
      <c r="Q39" s="111" t="s">
        <v>170</v>
      </c>
      <c r="R39" s="111" t="s">
        <v>170</v>
      </c>
      <c r="S39" s="112" t="s">
        <v>170</v>
      </c>
    </row>
    <row r="40" spans="1:19" ht="11.25" customHeight="1" thickBot="1">
      <c r="A40" s="177"/>
      <c r="B40" s="113">
        <v>5</v>
      </c>
      <c r="C40" s="114" t="s">
        <v>170</v>
      </c>
      <c r="D40" s="115" t="s">
        <v>170</v>
      </c>
      <c r="E40" s="115" t="s">
        <v>170</v>
      </c>
      <c r="F40" s="115" t="s">
        <v>170</v>
      </c>
      <c r="G40" s="115" t="s">
        <v>170</v>
      </c>
      <c r="H40" s="115" t="s">
        <v>170</v>
      </c>
      <c r="I40" s="115" t="s">
        <v>170</v>
      </c>
      <c r="J40" s="115" t="s">
        <v>170</v>
      </c>
      <c r="K40" s="116" t="s">
        <v>170</v>
      </c>
      <c r="L40" s="116" t="s">
        <v>170</v>
      </c>
      <c r="M40" s="116" t="s">
        <v>170</v>
      </c>
      <c r="N40" s="116" t="s">
        <v>170</v>
      </c>
      <c r="O40" s="116" t="s">
        <v>170</v>
      </c>
      <c r="P40" s="116" t="s">
        <v>170</v>
      </c>
      <c r="Q40" s="116" t="s">
        <v>170</v>
      </c>
      <c r="R40" s="116" t="s">
        <v>170</v>
      </c>
      <c r="S40" s="117" t="s">
        <v>170</v>
      </c>
    </row>
    <row r="41" spans="1:19" ht="12.75" customHeight="1" thickTop="1">
      <c r="A41" s="172" t="s">
        <v>44</v>
      </c>
      <c r="B41" s="167">
        <v>1</v>
      </c>
      <c r="C41" s="83" t="s">
        <v>167</v>
      </c>
      <c r="D41" s="84" t="s">
        <v>162</v>
      </c>
      <c r="E41" s="84" t="s">
        <v>163</v>
      </c>
      <c r="F41" s="84" t="s">
        <v>161</v>
      </c>
      <c r="G41" s="84" t="s">
        <v>175</v>
      </c>
      <c r="H41" s="84" t="s">
        <v>163</v>
      </c>
      <c r="I41" s="84" t="s">
        <v>160</v>
      </c>
      <c r="J41" s="84" t="s">
        <v>161</v>
      </c>
      <c r="K41" s="85" t="s">
        <v>162</v>
      </c>
      <c r="L41" s="85" t="s">
        <v>165</v>
      </c>
      <c r="M41" s="85" t="s">
        <v>160</v>
      </c>
      <c r="N41" s="85" t="s">
        <v>172</v>
      </c>
      <c r="O41" s="85" t="s">
        <v>164</v>
      </c>
      <c r="P41" s="85" t="s">
        <v>175</v>
      </c>
      <c r="Q41" s="85" t="s">
        <v>166</v>
      </c>
      <c r="R41" s="85" t="s">
        <v>162</v>
      </c>
      <c r="S41" s="86" t="s">
        <v>160</v>
      </c>
    </row>
    <row r="42" spans="1:19" ht="12.75" customHeight="1">
      <c r="A42" s="173"/>
      <c r="B42" s="168"/>
      <c r="C42" s="87" t="s">
        <v>205</v>
      </c>
      <c r="D42" s="46" t="s">
        <v>204</v>
      </c>
      <c r="E42" s="46" t="s">
        <v>208</v>
      </c>
      <c r="F42" s="46" t="s">
        <v>194</v>
      </c>
      <c r="G42" s="46" t="s">
        <v>202</v>
      </c>
      <c r="H42" s="46" t="s">
        <v>147</v>
      </c>
      <c r="I42" s="46" t="s">
        <v>191</v>
      </c>
      <c r="J42" s="46" t="s">
        <v>190</v>
      </c>
      <c r="K42" s="88" t="s">
        <v>210</v>
      </c>
      <c r="L42" s="88" t="s">
        <v>195</v>
      </c>
      <c r="M42" s="88" t="s">
        <v>199</v>
      </c>
      <c r="N42" s="88" t="s">
        <v>201</v>
      </c>
      <c r="O42" s="88" t="s">
        <v>169</v>
      </c>
      <c r="P42" s="88" t="s">
        <v>185</v>
      </c>
      <c r="Q42" s="88" t="s">
        <v>200</v>
      </c>
      <c r="R42" s="88" t="s">
        <v>203</v>
      </c>
      <c r="S42" s="89" t="s">
        <v>209</v>
      </c>
    </row>
    <row r="43" spans="1:19" ht="12.75" customHeight="1">
      <c r="A43" s="173"/>
      <c r="B43" s="169">
        <v>2</v>
      </c>
      <c r="C43" s="90" t="s">
        <v>167</v>
      </c>
      <c r="D43" s="70" t="s">
        <v>162</v>
      </c>
      <c r="E43" s="70" t="s">
        <v>161</v>
      </c>
      <c r="F43" s="70" t="s">
        <v>165</v>
      </c>
      <c r="G43" s="70" t="s">
        <v>167</v>
      </c>
      <c r="H43" s="70" t="s">
        <v>175</v>
      </c>
      <c r="I43" s="70" t="s">
        <v>161</v>
      </c>
      <c r="J43" s="70" t="s">
        <v>163</v>
      </c>
      <c r="K43" s="76" t="s">
        <v>162</v>
      </c>
      <c r="L43" s="76" t="s">
        <v>164</v>
      </c>
      <c r="M43" s="76" t="s">
        <v>160</v>
      </c>
      <c r="N43" s="76" t="s">
        <v>166</v>
      </c>
      <c r="O43" s="76" t="s">
        <v>167</v>
      </c>
      <c r="P43" s="76" t="s">
        <v>172</v>
      </c>
      <c r="Q43" s="76" t="s">
        <v>162</v>
      </c>
      <c r="R43" s="76" t="s">
        <v>162</v>
      </c>
      <c r="S43" s="118" t="s">
        <v>213</v>
      </c>
    </row>
    <row r="44" spans="1:19" ht="12.75" customHeight="1">
      <c r="A44" s="173"/>
      <c r="B44" s="168"/>
      <c r="C44" s="87" t="s">
        <v>205</v>
      </c>
      <c r="D44" s="46" t="s">
        <v>204</v>
      </c>
      <c r="E44" s="46" t="s">
        <v>194</v>
      </c>
      <c r="F44" s="46" t="s">
        <v>195</v>
      </c>
      <c r="G44" s="46" t="s">
        <v>207</v>
      </c>
      <c r="H44" s="46" t="s">
        <v>202</v>
      </c>
      <c r="I44" s="46" t="s">
        <v>190</v>
      </c>
      <c r="J44" s="46" t="s">
        <v>147</v>
      </c>
      <c r="K44" s="88" t="s">
        <v>210</v>
      </c>
      <c r="L44" s="88" t="s">
        <v>169</v>
      </c>
      <c r="M44" s="88" t="s">
        <v>199</v>
      </c>
      <c r="N44" s="88" t="s">
        <v>200</v>
      </c>
      <c r="O44" s="88" t="s">
        <v>206</v>
      </c>
      <c r="P44" s="88" t="s">
        <v>201</v>
      </c>
      <c r="Q44" s="88" t="s">
        <v>211</v>
      </c>
      <c r="R44" s="88" t="s">
        <v>203</v>
      </c>
      <c r="S44" s="89" t="s">
        <v>209</v>
      </c>
    </row>
    <row r="45" spans="1:19" ht="12.75" customHeight="1">
      <c r="A45" s="173"/>
      <c r="B45" s="169">
        <v>3</v>
      </c>
      <c r="C45" s="90" t="s">
        <v>161</v>
      </c>
      <c r="D45" s="70" t="s">
        <v>160</v>
      </c>
      <c r="E45" s="70" t="s">
        <v>165</v>
      </c>
      <c r="F45" s="70" t="s">
        <v>160</v>
      </c>
      <c r="G45" s="70" t="s">
        <v>167</v>
      </c>
      <c r="H45" s="70" t="s">
        <v>161</v>
      </c>
      <c r="I45" s="70" t="s">
        <v>163</v>
      </c>
      <c r="J45" s="70" t="s">
        <v>160</v>
      </c>
      <c r="K45" s="76" t="s">
        <v>164</v>
      </c>
      <c r="L45" s="76" t="s">
        <v>172</v>
      </c>
      <c r="M45" s="119" t="s">
        <v>212</v>
      </c>
      <c r="N45" s="76" t="s">
        <v>175</v>
      </c>
      <c r="O45" s="76" t="s">
        <v>167</v>
      </c>
      <c r="P45" s="76" t="s">
        <v>166</v>
      </c>
      <c r="Q45" s="107" t="s">
        <v>212</v>
      </c>
      <c r="R45" s="76" t="s">
        <v>174</v>
      </c>
      <c r="S45" s="91" t="s">
        <v>166</v>
      </c>
    </row>
    <row r="46" spans="1:19" ht="12.75" customHeight="1">
      <c r="A46" s="173"/>
      <c r="B46" s="171"/>
      <c r="C46" s="87" t="s">
        <v>194</v>
      </c>
      <c r="D46" s="46" t="s">
        <v>199</v>
      </c>
      <c r="E46" s="46" t="s">
        <v>195</v>
      </c>
      <c r="F46" s="46" t="s">
        <v>209</v>
      </c>
      <c r="G46" s="46" t="s">
        <v>207</v>
      </c>
      <c r="H46" s="46" t="s">
        <v>190</v>
      </c>
      <c r="I46" s="46" t="s">
        <v>147</v>
      </c>
      <c r="J46" s="46" t="s">
        <v>191</v>
      </c>
      <c r="K46" s="88" t="s">
        <v>169</v>
      </c>
      <c r="L46" s="88" t="s">
        <v>201</v>
      </c>
      <c r="M46" s="88" t="s">
        <v>210</v>
      </c>
      <c r="N46" s="88" t="s">
        <v>185</v>
      </c>
      <c r="O46" s="88" t="s">
        <v>206</v>
      </c>
      <c r="P46" s="88" t="s">
        <v>200</v>
      </c>
      <c r="Q46" s="88" t="s">
        <v>211</v>
      </c>
      <c r="R46" s="88" t="s">
        <v>186</v>
      </c>
      <c r="S46" s="89" t="s">
        <v>152</v>
      </c>
    </row>
    <row r="47" spans="1:19" ht="12.75" customHeight="1">
      <c r="A47" s="173"/>
      <c r="B47" s="169">
        <v>4</v>
      </c>
      <c r="C47" s="90" t="s">
        <v>165</v>
      </c>
      <c r="D47" s="70" t="s">
        <v>167</v>
      </c>
      <c r="E47" s="70" t="s">
        <v>167</v>
      </c>
      <c r="F47" s="70" t="s">
        <v>160</v>
      </c>
      <c r="G47" s="70" t="s">
        <v>160</v>
      </c>
      <c r="H47" s="70" t="s">
        <v>167</v>
      </c>
      <c r="I47" s="70" t="s">
        <v>162</v>
      </c>
      <c r="J47" s="70" t="s">
        <v>162</v>
      </c>
      <c r="K47" s="76" t="s">
        <v>160</v>
      </c>
      <c r="L47" s="76" t="s">
        <v>174</v>
      </c>
      <c r="M47" s="76" t="s">
        <v>166</v>
      </c>
      <c r="N47" s="76" t="s">
        <v>162</v>
      </c>
      <c r="O47" s="76" t="s">
        <v>175</v>
      </c>
      <c r="P47" s="76" t="s">
        <v>160</v>
      </c>
      <c r="Q47" s="76" t="s">
        <v>164</v>
      </c>
      <c r="R47" s="76" t="s">
        <v>175</v>
      </c>
      <c r="S47" s="91" t="s">
        <v>162</v>
      </c>
    </row>
    <row r="48" spans="1:19" ht="12.75" customHeight="1">
      <c r="A48" s="173"/>
      <c r="B48" s="171"/>
      <c r="C48" s="102" t="s">
        <v>195</v>
      </c>
      <c r="D48" s="46" t="s">
        <v>205</v>
      </c>
      <c r="E48" s="46" t="s">
        <v>206</v>
      </c>
      <c r="F48" s="46" t="s">
        <v>209</v>
      </c>
      <c r="G48" s="46" t="s">
        <v>191</v>
      </c>
      <c r="H48" s="46" t="s">
        <v>207</v>
      </c>
      <c r="I48" s="46" t="s">
        <v>204</v>
      </c>
      <c r="J48" s="46" t="s">
        <v>211</v>
      </c>
      <c r="K48" s="88" t="s">
        <v>199</v>
      </c>
      <c r="L48" s="77" t="s">
        <v>186</v>
      </c>
      <c r="M48" s="77" t="s">
        <v>200</v>
      </c>
      <c r="N48" s="88" t="s">
        <v>210</v>
      </c>
      <c r="O48" s="77" t="s">
        <v>185</v>
      </c>
      <c r="P48" s="88" t="s">
        <v>192</v>
      </c>
      <c r="Q48" s="77" t="s">
        <v>169</v>
      </c>
      <c r="R48" s="77" t="s">
        <v>202</v>
      </c>
      <c r="S48" s="89" t="s">
        <v>203</v>
      </c>
    </row>
    <row r="49" spans="1:19" ht="12.75" customHeight="1">
      <c r="A49" s="173"/>
      <c r="B49" s="169">
        <v>5</v>
      </c>
      <c r="C49" s="90" t="s">
        <v>175</v>
      </c>
      <c r="D49" s="70" t="s">
        <v>167</v>
      </c>
      <c r="E49" s="70" t="s">
        <v>167</v>
      </c>
      <c r="F49" s="70" t="s">
        <v>172</v>
      </c>
      <c r="G49" s="76" t="s">
        <v>163</v>
      </c>
      <c r="H49" s="70" t="s">
        <v>167</v>
      </c>
      <c r="I49" s="70" t="s">
        <v>162</v>
      </c>
      <c r="J49" s="70" t="s">
        <v>162</v>
      </c>
      <c r="K49" s="119" t="s">
        <v>213</v>
      </c>
      <c r="L49" s="76" t="s">
        <v>166</v>
      </c>
      <c r="M49" s="76" t="s">
        <v>164</v>
      </c>
      <c r="N49" s="76" t="s">
        <v>162</v>
      </c>
      <c r="O49" s="76" t="s">
        <v>174</v>
      </c>
      <c r="P49" s="107" t="s">
        <v>236</v>
      </c>
      <c r="Q49" s="76" t="s">
        <v>160</v>
      </c>
      <c r="R49" s="76" t="s">
        <v>166</v>
      </c>
      <c r="S49" s="91" t="s">
        <v>162</v>
      </c>
    </row>
    <row r="50" spans="1:19" ht="12.75" customHeight="1" thickBot="1">
      <c r="A50" s="177"/>
      <c r="B50" s="170"/>
      <c r="C50" s="103" t="s">
        <v>202</v>
      </c>
      <c r="D50" s="104" t="s">
        <v>205</v>
      </c>
      <c r="E50" s="104" t="s">
        <v>206</v>
      </c>
      <c r="F50" s="104" t="s">
        <v>201</v>
      </c>
      <c r="G50" s="105" t="s">
        <v>147</v>
      </c>
      <c r="H50" s="104" t="s">
        <v>207</v>
      </c>
      <c r="I50" s="104" t="s">
        <v>204</v>
      </c>
      <c r="J50" s="104" t="s">
        <v>211</v>
      </c>
      <c r="K50" s="105" t="s">
        <v>199</v>
      </c>
      <c r="L50" s="105" t="s">
        <v>200</v>
      </c>
      <c r="M50" s="105" t="s">
        <v>169</v>
      </c>
      <c r="N50" s="105" t="s">
        <v>210</v>
      </c>
      <c r="O50" s="105" t="s">
        <v>186</v>
      </c>
      <c r="P50" s="105" t="s">
        <v>192</v>
      </c>
      <c r="Q50" s="105" t="s">
        <v>209</v>
      </c>
      <c r="R50" s="105" t="s">
        <v>152</v>
      </c>
      <c r="S50" s="106" t="s">
        <v>203</v>
      </c>
    </row>
    <row r="51" spans="1:19" ht="12.75" customHeight="1" thickTop="1">
      <c r="A51" s="172" t="s">
        <v>45</v>
      </c>
      <c r="B51" s="167">
        <v>1</v>
      </c>
      <c r="C51" s="83" t="s">
        <v>164</v>
      </c>
      <c r="D51" s="84" t="s">
        <v>165</v>
      </c>
      <c r="E51" s="84" t="s">
        <v>173</v>
      </c>
      <c r="F51" s="84" t="s">
        <v>167</v>
      </c>
      <c r="G51" s="84" t="s">
        <v>174</v>
      </c>
      <c r="H51" s="84" t="s">
        <v>171</v>
      </c>
      <c r="I51" s="84" t="s">
        <v>175</v>
      </c>
      <c r="J51" s="84" t="s">
        <v>165</v>
      </c>
      <c r="K51" s="85" t="s">
        <v>162</v>
      </c>
      <c r="L51" s="85" t="s">
        <v>167</v>
      </c>
      <c r="M51" s="85" t="s">
        <v>160</v>
      </c>
      <c r="N51" s="120" t="s">
        <v>212</v>
      </c>
      <c r="O51" s="85" t="s">
        <v>172</v>
      </c>
      <c r="P51" s="85" t="s">
        <v>162</v>
      </c>
      <c r="Q51" s="85" t="s">
        <v>160</v>
      </c>
      <c r="R51" s="85" t="s">
        <v>172</v>
      </c>
      <c r="S51" s="86" t="s">
        <v>165</v>
      </c>
    </row>
    <row r="52" spans="1:19" ht="12.75" customHeight="1">
      <c r="A52" s="173"/>
      <c r="B52" s="168"/>
      <c r="C52" s="87" t="s">
        <v>235</v>
      </c>
      <c r="D52" s="46" t="s">
        <v>195</v>
      </c>
      <c r="E52" s="46" t="s">
        <v>196</v>
      </c>
      <c r="F52" s="46" t="s">
        <v>206</v>
      </c>
      <c r="G52" s="46" t="s">
        <v>184</v>
      </c>
      <c r="H52" s="46" t="s">
        <v>198</v>
      </c>
      <c r="I52" s="46" t="s">
        <v>202</v>
      </c>
      <c r="J52" s="46" t="s">
        <v>189</v>
      </c>
      <c r="K52" s="88" t="s">
        <v>210</v>
      </c>
      <c r="L52" s="88" t="s">
        <v>205</v>
      </c>
      <c r="M52" s="88" t="s">
        <v>199</v>
      </c>
      <c r="N52" s="88" t="s">
        <v>203</v>
      </c>
      <c r="O52" s="88" t="s">
        <v>201</v>
      </c>
      <c r="P52" s="88" t="s">
        <v>211</v>
      </c>
      <c r="Q52" s="88" t="s">
        <v>209</v>
      </c>
      <c r="R52" s="88" t="s">
        <v>197</v>
      </c>
      <c r="S52" s="89" t="s">
        <v>155</v>
      </c>
    </row>
    <row r="53" spans="1:19" ht="12.75" customHeight="1">
      <c r="A53" s="173"/>
      <c r="B53" s="169">
        <v>2</v>
      </c>
      <c r="C53" s="90" t="s">
        <v>162</v>
      </c>
      <c r="D53" s="70" t="s">
        <v>172</v>
      </c>
      <c r="E53" s="70" t="s">
        <v>165</v>
      </c>
      <c r="F53" s="70" t="s">
        <v>167</v>
      </c>
      <c r="G53" s="70" t="s">
        <v>162</v>
      </c>
      <c r="H53" s="70" t="s">
        <v>165</v>
      </c>
      <c r="I53" s="70" t="s">
        <v>174</v>
      </c>
      <c r="J53" s="70" t="s">
        <v>172</v>
      </c>
      <c r="K53" s="119" t="s">
        <v>212</v>
      </c>
      <c r="L53" s="76" t="s">
        <v>167</v>
      </c>
      <c r="M53" s="119" t="s">
        <v>236</v>
      </c>
      <c r="N53" s="76" t="s">
        <v>171</v>
      </c>
      <c r="O53" s="76" t="s">
        <v>173</v>
      </c>
      <c r="P53" s="107" t="s">
        <v>212</v>
      </c>
      <c r="Q53" s="76" t="s">
        <v>160</v>
      </c>
      <c r="R53" s="76" t="s">
        <v>161</v>
      </c>
      <c r="S53" s="91" t="s">
        <v>162</v>
      </c>
    </row>
    <row r="54" spans="1:19" ht="12.75" customHeight="1">
      <c r="A54" s="173"/>
      <c r="B54" s="171"/>
      <c r="C54" s="87" t="s">
        <v>204</v>
      </c>
      <c r="D54" s="74" t="s">
        <v>201</v>
      </c>
      <c r="E54" s="74" t="s">
        <v>195</v>
      </c>
      <c r="F54" s="46" t="s">
        <v>206</v>
      </c>
      <c r="G54" s="46" t="s">
        <v>151</v>
      </c>
      <c r="H54" s="74" t="s">
        <v>189</v>
      </c>
      <c r="I54" s="74" t="s">
        <v>184</v>
      </c>
      <c r="J54" s="74" t="s">
        <v>197</v>
      </c>
      <c r="K54" s="88" t="s">
        <v>210</v>
      </c>
      <c r="L54" s="88" t="s">
        <v>205</v>
      </c>
      <c r="M54" s="88" t="s">
        <v>199</v>
      </c>
      <c r="N54" s="77" t="s">
        <v>198</v>
      </c>
      <c r="O54" s="77" t="s">
        <v>196</v>
      </c>
      <c r="P54" s="88" t="s">
        <v>211</v>
      </c>
      <c r="Q54" s="88" t="s">
        <v>209</v>
      </c>
      <c r="R54" s="77" t="s">
        <v>202</v>
      </c>
      <c r="S54" s="89" t="s">
        <v>203</v>
      </c>
    </row>
    <row r="55" spans="1:19" ht="12.75" customHeight="1">
      <c r="A55" s="173"/>
      <c r="B55" s="169">
        <v>3</v>
      </c>
      <c r="C55" s="90" t="s">
        <v>162</v>
      </c>
      <c r="D55" s="70" t="s">
        <v>164</v>
      </c>
      <c r="E55" s="70" t="s">
        <v>167</v>
      </c>
      <c r="F55" s="70" t="s">
        <v>165</v>
      </c>
      <c r="G55" s="70" t="s">
        <v>162</v>
      </c>
      <c r="H55" s="70" t="s">
        <v>174</v>
      </c>
      <c r="I55" s="70" t="s">
        <v>165</v>
      </c>
      <c r="J55" s="70" t="s">
        <v>160</v>
      </c>
      <c r="K55" s="76" t="s">
        <v>167</v>
      </c>
      <c r="L55" s="107" t="s">
        <v>212</v>
      </c>
      <c r="M55" s="76" t="s">
        <v>161</v>
      </c>
      <c r="N55" s="76" t="s">
        <v>173</v>
      </c>
      <c r="O55" s="76" t="s">
        <v>171</v>
      </c>
      <c r="P55" s="76" t="s">
        <v>172</v>
      </c>
      <c r="Q55" s="119" t="s">
        <v>236</v>
      </c>
      <c r="R55" s="76" t="s">
        <v>165</v>
      </c>
      <c r="S55" s="118" t="s">
        <v>212</v>
      </c>
    </row>
    <row r="56" spans="1:19" ht="12.75" customHeight="1">
      <c r="A56" s="173"/>
      <c r="B56" s="168"/>
      <c r="C56" s="87" t="s">
        <v>204</v>
      </c>
      <c r="D56" s="74" t="s">
        <v>235</v>
      </c>
      <c r="E56" s="46" t="s">
        <v>206</v>
      </c>
      <c r="F56" s="74" t="s">
        <v>195</v>
      </c>
      <c r="G56" s="46" t="s">
        <v>151</v>
      </c>
      <c r="H56" s="74" t="s">
        <v>184</v>
      </c>
      <c r="I56" s="74" t="s">
        <v>189</v>
      </c>
      <c r="J56" s="46" t="s">
        <v>191</v>
      </c>
      <c r="K56" s="88" t="s">
        <v>205</v>
      </c>
      <c r="L56" s="77" t="s">
        <v>210</v>
      </c>
      <c r="M56" s="77" t="s">
        <v>202</v>
      </c>
      <c r="N56" s="77" t="s">
        <v>196</v>
      </c>
      <c r="O56" s="77" t="s">
        <v>198</v>
      </c>
      <c r="P56" s="77" t="s">
        <v>201</v>
      </c>
      <c r="Q56" s="77" t="s">
        <v>199</v>
      </c>
      <c r="R56" s="77" t="s">
        <v>155</v>
      </c>
      <c r="S56" s="89" t="s">
        <v>203</v>
      </c>
    </row>
    <row r="57" spans="1:19" ht="12.75" customHeight="1">
      <c r="A57" s="173"/>
      <c r="B57" s="169">
        <v>4</v>
      </c>
      <c r="C57" s="90" t="s">
        <v>172</v>
      </c>
      <c r="D57" s="70" t="s">
        <v>163</v>
      </c>
      <c r="E57" s="70" t="s">
        <v>167</v>
      </c>
      <c r="F57" s="70" t="s">
        <v>162</v>
      </c>
      <c r="G57" s="70" t="s">
        <v>172</v>
      </c>
      <c r="H57" s="70" t="s">
        <v>164</v>
      </c>
      <c r="I57" s="70" t="s">
        <v>162</v>
      </c>
      <c r="J57" s="70" t="s">
        <v>160</v>
      </c>
      <c r="K57" s="76" t="s">
        <v>167</v>
      </c>
      <c r="L57" s="76" t="s">
        <v>160</v>
      </c>
      <c r="M57" s="76" t="s">
        <v>165</v>
      </c>
      <c r="N57" s="76" t="s">
        <v>162</v>
      </c>
      <c r="O57" s="76" t="s">
        <v>162</v>
      </c>
      <c r="P57" s="76" t="s">
        <v>165</v>
      </c>
      <c r="Q57" s="76" t="s">
        <v>173</v>
      </c>
      <c r="R57" s="76" t="s">
        <v>162</v>
      </c>
      <c r="S57" s="91" t="s">
        <v>175</v>
      </c>
    </row>
    <row r="58" spans="1:19" ht="12.75" customHeight="1">
      <c r="A58" s="173"/>
      <c r="B58" s="168"/>
      <c r="C58" s="87" t="s">
        <v>201</v>
      </c>
      <c r="D58" s="46" t="s">
        <v>208</v>
      </c>
      <c r="E58" s="46" t="s">
        <v>206</v>
      </c>
      <c r="F58" s="46" t="s">
        <v>151</v>
      </c>
      <c r="G58" s="46" t="s">
        <v>197</v>
      </c>
      <c r="H58" s="46" t="s">
        <v>235</v>
      </c>
      <c r="I58" s="46" t="s">
        <v>204</v>
      </c>
      <c r="J58" s="46" t="s">
        <v>191</v>
      </c>
      <c r="K58" s="88" t="s">
        <v>205</v>
      </c>
      <c r="L58" s="88" t="s">
        <v>199</v>
      </c>
      <c r="M58" s="88" t="s">
        <v>195</v>
      </c>
      <c r="N58" s="88" t="s">
        <v>210</v>
      </c>
      <c r="O58" s="88" t="s">
        <v>211</v>
      </c>
      <c r="P58" s="88" t="s">
        <v>148</v>
      </c>
      <c r="Q58" s="88" t="s">
        <v>196</v>
      </c>
      <c r="R58" s="88" t="s">
        <v>203</v>
      </c>
      <c r="S58" s="89" t="s">
        <v>202</v>
      </c>
    </row>
    <row r="59" spans="1:19" ht="12.75" customHeight="1">
      <c r="A59" s="173"/>
      <c r="B59" s="169">
        <v>5</v>
      </c>
      <c r="C59" s="90" t="s">
        <v>163</v>
      </c>
      <c r="D59" s="70" t="s">
        <v>175</v>
      </c>
      <c r="E59" s="70" t="s">
        <v>174</v>
      </c>
      <c r="F59" s="70" t="s">
        <v>162</v>
      </c>
      <c r="G59" s="70" t="s">
        <v>164</v>
      </c>
      <c r="H59" s="70" t="s">
        <v>160</v>
      </c>
      <c r="I59" s="70" t="s">
        <v>162</v>
      </c>
      <c r="J59" s="70" t="s">
        <v>164</v>
      </c>
      <c r="K59" s="76" t="s">
        <v>165</v>
      </c>
      <c r="L59" s="119" t="s">
        <v>213</v>
      </c>
      <c r="M59" s="76" t="s">
        <v>172</v>
      </c>
      <c r="N59" s="76" t="s">
        <v>162</v>
      </c>
      <c r="O59" s="107" t="s">
        <v>212</v>
      </c>
      <c r="P59" s="76" t="s">
        <v>173</v>
      </c>
      <c r="Q59" s="76" t="s">
        <v>165</v>
      </c>
      <c r="R59" s="107" t="s">
        <v>212</v>
      </c>
      <c r="S59" s="91" t="s">
        <v>172</v>
      </c>
    </row>
    <row r="60" spans="1:19" ht="12.75" customHeight="1" thickBot="1">
      <c r="A60" s="174"/>
      <c r="B60" s="170"/>
      <c r="C60" s="103" t="s">
        <v>208</v>
      </c>
      <c r="D60" s="104" t="s">
        <v>202</v>
      </c>
      <c r="E60" s="104" t="s">
        <v>184</v>
      </c>
      <c r="F60" s="104" t="s">
        <v>151</v>
      </c>
      <c r="G60" s="104" t="s">
        <v>235</v>
      </c>
      <c r="H60" s="104" t="s">
        <v>191</v>
      </c>
      <c r="I60" s="104" t="s">
        <v>204</v>
      </c>
      <c r="J60" s="104" t="s">
        <v>149</v>
      </c>
      <c r="K60" s="105" t="s">
        <v>195</v>
      </c>
      <c r="L60" s="105" t="s">
        <v>199</v>
      </c>
      <c r="M60" s="105" t="s">
        <v>201</v>
      </c>
      <c r="N60" s="105" t="s">
        <v>210</v>
      </c>
      <c r="O60" s="105" t="s">
        <v>211</v>
      </c>
      <c r="P60" s="105" t="s">
        <v>196</v>
      </c>
      <c r="Q60" s="105" t="s">
        <v>148</v>
      </c>
      <c r="R60" s="105" t="s">
        <v>203</v>
      </c>
      <c r="S60" s="106" t="s">
        <v>197</v>
      </c>
    </row>
    <row r="61" ht="12" customHeight="1" thickTop="1"/>
  </sheetData>
  <sheetProtection/>
  <mergeCells count="35">
    <mergeCell ref="A1:S1"/>
    <mergeCell ref="A2:S2"/>
    <mergeCell ref="B55:B56"/>
    <mergeCell ref="B57:B58"/>
    <mergeCell ref="B59:B60"/>
    <mergeCell ref="A4:A13"/>
    <mergeCell ref="A14:A23"/>
    <mergeCell ref="A24:A33"/>
    <mergeCell ref="A34:A40"/>
    <mergeCell ref="A41:A50"/>
    <mergeCell ref="A51:A60"/>
    <mergeCell ref="B43:B44"/>
    <mergeCell ref="B45:B46"/>
    <mergeCell ref="B47:B48"/>
    <mergeCell ref="B49:B50"/>
    <mergeCell ref="B51:B52"/>
    <mergeCell ref="B53:B54"/>
    <mergeCell ref="B28:B29"/>
    <mergeCell ref="B30:B31"/>
    <mergeCell ref="B32:B33"/>
    <mergeCell ref="B34:B35"/>
    <mergeCell ref="B36:B37"/>
    <mergeCell ref="B41:B42"/>
    <mergeCell ref="B16:B17"/>
    <mergeCell ref="B18:B19"/>
    <mergeCell ref="B20:B21"/>
    <mergeCell ref="B22:B23"/>
    <mergeCell ref="B24:B25"/>
    <mergeCell ref="B26:B27"/>
    <mergeCell ref="B4:B5"/>
    <mergeCell ref="B6:B7"/>
    <mergeCell ref="B8:B9"/>
    <mergeCell ref="B10:B11"/>
    <mergeCell ref="B12:B13"/>
    <mergeCell ref="B14:B15"/>
  </mergeCells>
  <printOptions/>
  <pageMargins left="0.45" right="0.2" top="0.17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="76" zoomScaleNormal="76" zoomScalePageLayoutView="0" workbookViewId="0" topLeftCell="A19">
      <selection activeCell="D36" sqref="D36"/>
    </sheetView>
  </sheetViews>
  <sheetFormatPr defaultColWidth="9.33203125" defaultRowHeight="10.5"/>
  <cols>
    <col min="1" max="1" width="9.33203125" style="4" customWidth="1"/>
    <col min="2" max="2" width="19.66015625" style="4" customWidth="1"/>
    <col min="3" max="8" width="22.83203125" style="4" customWidth="1"/>
    <col min="9" max="16384" width="9.33203125" style="4" customWidth="1"/>
  </cols>
  <sheetData>
    <row r="1" spans="1:8" ht="20.25" customHeight="1">
      <c r="A1" s="181" t="s">
        <v>215</v>
      </c>
      <c r="B1" s="181"/>
      <c r="C1" s="181"/>
      <c r="D1" s="181"/>
      <c r="E1" s="181"/>
      <c r="F1" s="181"/>
      <c r="G1" s="181"/>
      <c r="H1" s="181"/>
    </row>
    <row r="2" spans="1:8" ht="20.25" customHeight="1">
      <c r="A2" s="181" t="s">
        <v>216</v>
      </c>
      <c r="B2" s="181"/>
      <c r="C2" s="181"/>
      <c r="D2" s="181"/>
      <c r="E2" s="181"/>
      <c r="F2" s="181"/>
      <c r="G2" s="181"/>
      <c r="H2" s="181"/>
    </row>
    <row r="3" spans="1:8" ht="20.25" customHeight="1">
      <c r="A3" s="181" t="s">
        <v>217</v>
      </c>
      <c r="B3" s="181"/>
      <c r="C3" s="181"/>
      <c r="D3" s="181"/>
      <c r="E3" s="181"/>
      <c r="F3" s="181"/>
      <c r="G3" s="181"/>
      <c r="H3" s="181"/>
    </row>
    <row r="4" spans="1:8" ht="19.5" customHeight="1" thickBot="1">
      <c r="A4" s="187" t="s">
        <v>80</v>
      </c>
      <c r="B4" s="187"/>
      <c r="C4" s="187"/>
      <c r="D4" s="187"/>
      <c r="E4" s="187"/>
      <c r="F4" s="187"/>
      <c r="G4" s="187"/>
      <c r="H4" s="187"/>
    </row>
    <row r="5" spans="1:8" ht="38.25" thickBot="1">
      <c r="A5" s="65" t="s">
        <v>39</v>
      </c>
      <c r="B5" s="66" t="s">
        <v>1</v>
      </c>
      <c r="C5" s="66" t="s">
        <v>40</v>
      </c>
      <c r="D5" s="66" t="s">
        <v>41</v>
      </c>
      <c r="E5" s="66" t="s">
        <v>42</v>
      </c>
      <c r="F5" s="66" t="s">
        <v>43</v>
      </c>
      <c r="G5" s="66" t="s">
        <v>44</v>
      </c>
      <c r="H5" s="66" t="s">
        <v>45</v>
      </c>
    </row>
    <row r="6" spans="1:8" ht="23.25" customHeight="1" thickBot="1">
      <c r="A6" s="179" t="s">
        <v>46</v>
      </c>
      <c r="B6" s="67" t="s">
        <v>47</v>
      </c>
      <c r="C6" s="67"/>
      <c r="D6" s="67" t="s">
        <v>48</v>
      </c>
      <c r="E6" s="67" t="s">
        <v>49</v>
      </c>
      <c r="F6" s="67" t="s">
        <v>50</v>
      </c>
      <c r="G6" s="67" t="s">
        <v>51</v>
      </c>
      <c r="H6" s="67"/>
    </row>
    <row r="7" spans="1:8" ht="33" customHeight="1" thickBot="1">
      <c r="A7" s="180"/>
      <c r="B7" s="67" t="s">
        <v>47</v>
      </c>
      <c r="C7" s="67"/>
      <c r="D7" s="67" t="s">
        <v>52</v>
      </c>
      <c r="E7" s="67" t="s">
        <v>53</v>
      </c>
      <c r="F7" s="67" t="s">
        <v>54</v>
      </c>
      <c r="G7" s="67" t="s">
        <v>55</v>
      </c>
      <c r="H7" s="67"/>
    </row>
    <row r="8" spans="1:8" ht="33" customHeight="1">
      <c r="A8" s="188"/>
      <c r="B8" s="189"/>
      <c r="C8" s="189"/>
      <c r="D8" s="189"/>
      <c r="E8" s="189"/>
      <c r="F8" s="189"/>
      <c r="G8" s="189"/>
      <c r="H8" s="190"/>
    </row>
    <row r="9" spans="1:8" ht="33" customHeight="1" thickBot="1">
      <c r="A9" s="182" t="s">
        <v>218</v>
      </c>
      <c r="B9" s="183"/>
      <c r="C9" s="183"/>
      <c r="D9" s="183"/>
      <c r="E9" s="183"/>
      <c r="F9" s="183"/>
      <c r="G9" s="183"/>
      <c r="H9" s="184"/>
    </row>
    <row r="10" spans="1:8" ht="45" customHeight="1" thickBot="1">
      <c r="A10" s="179" t="s">
        <v>56</v>
      </c>
      <c r="B10" s="67" t="s">
        <v>57</v>
      </c>
      <c r="C10" s="67" t="s">
        <v>58</v>
      </c>
      <c r="D10" s="67" t="s">
        <v>59</v>
      </c>
      <c r="E10" s="67" t="s">
        <v>60</v>
      </c>
      <c r="F10" s="67" t="s">
        <v>61</v>
      </c>
      <c r="G10" s="67" t="s">
        <v>62</v>
      </c>
      <c r="H10" s="67"/>
    </row>
    <row r="11" spans="1:8" ht="30" customHeight="1" thickBot="1">
      <c r="A11" s="185"/>
      <c r="B11" s="68" t="s">
        <v>57</v>
      </c>
      <c r="C11" s="68"/>
      <c r="D11" s="68" t="s">
        <v>219</v>
      </c>
      <c r="E11" s="68" t="s">
        <v>63</v>
      </c>
      <c r="F11" s="68" t="s">
        <v>64</v>
      </c>
      <c r="G11" s="68" t="s">
        <v>65</v>
      </c>
      <c r="H11" s="68"/>
    </row>
    <row r="12" spans="1:8" ht="21" customHeight="1">
      <c r="A12" s="191"/>
      <c r="B12" s="191"/>
      <c r="C12" s="191"/>
      <c r="D12" s="191"/>
      <c r="E12" s="191"/>
      <c r="F12" s="191"/>
      <c r="G12" s="191"/>
      <c r="H12" s="191"/>
    </row>
    <row r="13" spans="1:8" ht="33" customHeight="1" thickBot="1">
      <c r="A13" s="192" t="s">
        <v>81</v>
      </c>
      <c r="B13" s="192"/>
      <c r="C13" s="192"/>
      <c r="D13" s="192"/>
      <c r="E13" s="192"/>
      <c r="F13" s="192"/>
      <c r="G13" s="192"/>
      <c r="H13" s="192"/>
    </row>
    <row r="14" spans="1:8" ht="38.25" thickBot="1">
      <c r="A14" s="65" t="s">
        <v>39</v>
      </c>
      <c r="B14" s="66" t="s">
        <v>1</v>
      </c>
      <c r="C14" s="66" t="s">
        <v>40</v>
      </c>
      <c r="D14" s="66" t="s">
        <v>41</v>
      </c>
      <c r="E14" s="66" t="s">
        <v>42</v>
      </c>
      <c r="F14" s="66" t="s">
        <v>43</v>
      </c>
      <c r="G14" s="66" t="s">
        <v>44</v>
      </c>
      <c r="H14" s="66" t="s">
        <v>45</v>
      </c>
    </row>
    <row r="15" spans="1:8" ht="46.5" customHeight="1" thickBot="1">
      <c r="A15" s="179" t="s">
        <v>66</v>
      </c>
      <c r="B15" s="67" t="s">
        <v>47</v>
      </c>
      <c r="C15" s="67" t="s">
        <v>67</v>
      </c>
      <c r="D15" s="67" t="s">
        <v>220</v>
      </c>
      <c r="E15" s="67" t="s">
        <v>221</v>
      </c>
      <c r="F15" s="67" t="s">
        <v>68</v>
      </c>
      <c r="G15" s="67" t="s">
        <v>69</v>
      </c>
      <c r="H15" s="67" t="s">
        <v>222</v>
      </c>
    </row>
    <row r="16" spans="1:8" ht="28.5" customHeight="1" thickBot="1">
      <c r="A16" s="180"/>
      <c r="B16" s="67" t="s">
        <v>47</v>
      </c>
      <c r="C16" s="67"/>
      <c r="D16" s="67" t="s">
        <v>70</v>
      </c>
      <c r="E16" s="67" t="s">
        <v>71</v>
      </c>
      <c r="F16" s="67" t="s">
        <v>72</v>
      </c>
      <c r="G16" s="67" t="s">
        <v>223</v>
      </c>
      <c r="H16" s="67"/>
    </row>
    <row r="17" spans="1:8" ht="33" customHeight="1">
      <c r="A17" s="188"/>
      <c r="B17" s="189"/>
      <c r="C17" s="189"/>
      <c r="D17" s="189"/>
      <c r="E17" s="189"/>
      <c r="F17" s="189"/>
      <c r="G17" s="189"/>
      <c r="H17" s="190"/>
    </row>
    <row r="18" spans="1:8" ht="33" customHeight="1" thickBot="1">
      <c r="A18" s="182" t="s">
        <v>77</v>
      </c>
      <c r="B18" s="183"/>
      <c r="C18" s="183"/>
      <c r="D18" s="183"/>
      <c r="E18" s="183"/>
      <c r="F18" s="183"/>
      <c r="G18" s="183"/>
      <c r="H18" s="184"/>
    </row>
    <row r="19" spans="1:8" ht="55.5" customHeight="1" thickBot="1">
      <c r="A19" s="179" t="s">
        <v>73</v>
      </c>
      <c r="B19" s="67" t="s">
        <v>57</v>
      </c>
      <c r="C19" s="67"/>
      <c r="D19" s="67" t="s">
        <v>224</v>
      </c>
      <c r="E19" s="67" t="s">
        <v>225</v>
      </c>
      <c r="F19" s="67"/>
      <c r="G19" s="67" t="s">
        <v>74</v>
      </c>
      <c r="H19" s="67" t="s">
        <v>226</v>
      </c>
    </row>
    <row r="20" spans="1:8" ht="19.5" thickBot="1">
      <c r="A20" s="185"/>
      <c r="B20" s="68" t="s">
        <v>57</v>
      </c>
      <c r="C20" s="68"/>
      <c r="D20" s="68" t="s">
        <v>75</v>
      </c>
      <c r="E20" s="68" t="s">
        <v>76</v>
      </c>
      <c r="F20" s="68"/>
      <c r="G20" s="68" t="s">
        <v>227</v>
      </c>
      <c r="H20" s="68"/>
    </row>
    <row r="21" spans="1:8" ht="18.75">
      <c r="A21" s="191"/>
      <c r="B21" s="191"/>
      <c r="C21" s="191"/>
      <c r="D21" s="191"/>
      <c r="E21" s="191"/>
      <c r="F21" s="191"/>
      <c r="G21" s="191"/>
      <c r="H21" s="191"/>
    </row>
    <row r="22" spans="1:8" ht="20.25" customHeight="1">
      <c r="A22" s="186" t="s">
        <v>228</v>
      </c>
      <c r="B22" s="186"/>
      <c r="C22" s="186"/>
      <c r="D22" s="186"/>
      <c r="E22" s="186"/>
      <c r="F22" s="186"/>
      <c r="G22" s="186"/>
      <c r="H22" s="186"/>
    </row>
    <row r="23" spans="1:8" ht="19.5" customHeight="1">
      <c r="A23" s="178" t="s">
        <v>229</v>
      </c>
      <c r="B23" s="178"/>
      <c r="C23" s="178"/>
      <c r="D23" s="178"/>
      <c r="E23" s="178"/>
      <c r="F23" s="178"/>
      <c r="G23" s="178"/>
      <c r="H23" s="178"/>
    </row>
    <row r="24" spans="1:8" ht="19.5" customHeight="1">
      <c r="A24" s="178" t="s">
        <v>230</v>
      </c>
      <c r="B24" s="178"/>
      <c r="C24" s="178"/>
      <c r="D24" s="178"/>
      <c r="E24" s="178"/>
      <c r="F24" s="178"/>
      <c r="G24" s="178"/>
      <c r="H24" s="178"/>
    </row>
    <row r="25" spans="1:8" ht="19.5" customHeight="1">
      <c r="A25" s="178" t="s">
        <v>231</v>
      </c>
      <c r="B25" s="178"/>
      <c r="C25" s="178"/>
      <c r="D25" s="178"/>
      <c r="E25" s="178"/>
      <c r="F25" s="178"/>
      <c r="G25" s="178"/>
      <c r="H25" s="178"/>
    </row>
    <row r="26" spans="1:8" ht="19.5" customHeight="1">
      <c r="A26" s="178" t="s">
        <v>232</v>
      </c>
      <c r="B26" s="178"/>
      <c r="C26" s="178"/>
      <c r="D26" s="178"/>
      <c r="E26" s="178"/>
      <c r="F26" s="178"/>
      <c r="G26" s="178"/>
      <c r="H26" s="178"/>
    </row>
    <row r="27" spans="1:8" ht="19.5" customHeight="1">
      <c r="A27" s="178" t="s">
        <v>233</v>
      </c>
      <c r="B27" s="178"/>
      <c r="C27" s="178"/>
      <c r="D27" s="178"/>
      <c r="E27" s="178"/>
      <c r="F27" s="178"/>
      <c r="G27" s="178"/>
      <c r="H27" s="178"/>
    </row>
    <row r="28" spans="1:8" ht="20.25">
      <c r="A28" s="69"/>
      <c r="B28"/>
      <c r="C28"/>
      <c r="D28"/>
      <c r="E28"/>
      <c r="F28"/>
      <c r="G28"/>
      <c r="H28"/>
    </row>
  </sheetData>
  <sheetProtection/>
  <mergeCells count="21">
    <mergeCell ref="A27:H27"/>
    <mergeCell ref="A8:H8"/>
    <mergeCell ref="A12:H12"/>
    <mergeCell ref="A13:H13"/>
    <mergeCell ref="A18:H18"/>
    <mergeCell ref="A19:A20"/>
    <mergeCell ref="A21:H21"/>
    <mergeCell ref="A17:H17"/>
    <mergeCell ref="A1:H1"/>
    <mergeCell ref="A22:H22"/>
    <mergeCell ref="A23:H23"/>
    <mergeCell ref="A24:H24"/>
    <mergeCell ref="A26:H26"/>
    <mergeCell ref="A4:H4"/>
    <mergeCell ref="A25:H25"/>
    <mergeCell ref="A6:A7"/>
    <mergeCell ref="A2:H2"/>
    <mergeCell ref="A3:H3"/>
    <mergeCell ref="A15:A16"/>
    <mergeCell ref="A9:H9"/>
    <mergeCell ref="A10:A11"/>
  </mergeCells>
  <printOptions/>
  <pageMargins left="0.52" right="0.41" top="0.23" bottom="0.23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="76" zoomScaleNormal="76" zoomScalePageLayoutView="0" workbookViewId="0" topLeftCell="A4">
      <selection activeCell="F32" sqref="F32"/>
    </sheetView>
  </sheetViews>
  <sheetFormatPr defaultColWidth="9.33203125" defaultRowHeight="10.5"/>
  <cols>
    <col min="1" max="1" width="9.33203125" style="4" customWidth="1"/>
    <col min="2" max="2" width="17.5" style="4" customWidth="1"/>
    <col min="3" max="8" width="15.16015625" style="4" customWidth="1"/>
    <col min="9" max="12" width="9.33203125" style="4" customWidth="1"/>
    <col min="13" max="13" width="18.83203125" style="4" customWidth="1"/>
    <col min="14" max="16384" width="9.33203125" style="4" customWidth="1"/>
  </cols>
  <sheetData>
    <row r="1" spans="1:8" ht="18.75">
      <c r="A1" s="5" t="s">
        <v>78</v>
      </c>
      <c r="B1" s="5"/>
      <c r="C1" s="5"/>
      <c r="D1" s="5"/>
      <c r="E1" s="5"/>
      <c r="F1" s="5"/>
      <c r="G1" s="5"/>
      <c r="H1" s="5"/>
    </row>
    <row r="2" spans="1:8" ht="20.25">
      <c r="A2" s="181" t="s">
        <v>82</v>
      </c>
      <c r="B2" s="181"/>
      <c r="C2" s="181"/>
      <c r="D2" s="181"/>
      <c r="E2" s="181"/>
      <c r="F2" s="181"/>
      <c r="G2" s="181"/>
      <c r="H2" s="181"/>
    </row>
    <row r="3" spans="1:8" ht="20.25">
      <c r="A3" s="181" t="s">
        <v>79</v>
      </c>
      <c r="B3" s="181"/>
      <c r="C3" s="181"/>
      <c r="D3" s="181"/>
      <c r="E3" s="181"/>
      <c r="F3" s="181"/>
      <c r="G3" s="181"/>
      <c r="H3" s="181"/>
    </row>
    <row r="4" spans="1:8" ht="20.25">
      <c r="A4" s="181" t="s">
        <v>83</v>
      </c>
      <c r="B4" s="181"/>
      <c r="C4" s="181"/>
      <c r="D4" s="181"/>
      <c r="E4" s="181"/>
      <c r="F4" s="181"/>
      <c r="G4" s="181"/>
      <c r="H4" s="181"/>
    </row>
    <row r="7" spans="1:13" ht="18.75">
      <c r="A7" s="198" t="s">
        <v>32</v>
      </c>
      <c r="B7" s="198"/>
      <c r="C7" s="23" t="s">
        <v>84</v>
      </c>
      <c r="D7" s="24"/>
      <c r="E7" s="24"/>
      <c r="F7" s="26" t="s">
        <v>85</v>
      </c>
      <c r="G7" s="199" t="s">
        <v>86</v>
      </c>
      <c r="H7" s="198"/>
      <c r="I7" s="198" t="s">
        <v>87</v>
      </c>
      <c r="J7" s="198"/>
      <c r="K7" s="198" t="s">
        <v>88</v>
      </c>
      <c r="L7" s="198"/>
      <c r="M7" s="198"/>
    </row>
    <row r="8" spans="1:13" ht="18.75">
      <c r="A8" s="12" t="s">
        <v>89</v>
      </c>
      <c r="B8" s="12" t="s">
        <v>90</v>
      </c>
      <c r="C8" s="12" t="s">
        <v>91</v>
      </c>
      <c r="D8" s="12" t="s">
        <v>92</v>
      </c>
      <c r="E8" s="12" t="s">
        <v>93</v>
      </c>
      <c r="F8" s="25" t="s">
        <v>94</v>
      </c>
      <c r="G8" s="12" t="s">
        <v>95</v>
      </c>
      <c r="H8" s="12" t="s">
        <v>96</v>
      </c>
      <c r="I8" s="12" t="s">
        <v>97</v>
      </c>
      <c r="J8" s="12" t="s">
        <v>98</v>
      </c>
      <c r="K8" s="12" t="s">
        <v>99</v>
      </c>
      <c r="L8" s="28" t="s">
        <v>100</v>
      </c>
      <c r="M8" s="29" t="s">
        <v>101</v>
      </c>
    </row>
    <row r="9" spans="1:13" ht="18.75">
      <c r="A9" s="193" t="s">
        <v>102</v>
      </c>
      <c r="B9" s="17" t="s">
        <v>103</v>
      </c>
      <c r="C9" s="18"/>
      <c r="D9" s="18"/>
      <c r="E9" s="18"/>
      <c r="F9" s="18"/>
      <c r="G9" s="18"/>
      <c r="H9" s="18"/>
      <c r="I9" s="18"/>
      <c r="J9" s="18"/>
      <c r="K9" s="27"/>
      <c r="L9" s="31"/>
      <c r="M9" s="31"/>
    </row>
    <row r="10" spans="1:13" ht="18.75">
      <c r="A10" s="193"/>
      <c r="B10" s="17" t="s">
        <v>104</v>
      </c>
      <c r="C10" s="18"/>
      <c r="D10" s="18"/>
      <c r="E10" s="18"/>
      <c r="F10" s="18"/>
      <c r="G10" s="18"/>
      <c r="H10" s="31"/>
      <c r="I10" s="18"/>
      <c r="J10" s="18"/>
      <c r="K10" s="27"/>
      <c r="L10" s="31"/>
      <c r="M10" s="31"/>
    </row>
    <row r="11" spans="1:13" ht="18.75">
      <c r="A11" s="193"/>
      <c r="B11" s="19" t="s">
        <v>105</v>
      </c>
      <c r="C11" s="18"/>
      <c r="D11" s="18"/>
      <c r="E11" s="18"/>
      <c r="F11" s="18"/>
      <c r="G11" s="18"/>
      <c r="H11" s="18"/>
      <c r="I11" s="18"/>
      <c r="J11" s="18"/>
      <c r="K11" s="27"/>
      <c r="L11" s="30"/>
      <c r="M11" s="35"/>
    </row>
    <row r="12" spans="1:13" ht="18.75">
      <c r="A12" s="193" t="s">
        <v>106</v>
      </c>
      <c r="B12" s="19" t="s">
        <v>107</v>
      </c>
      <c r="C12" s="18"/>
      <c r="D12" s="18"/>
      <c r="E12" s="18"/>
      <c r="F12" s="18"/>
      <c r="G12" s="18"/>
      <c r="H12" s="18"/>
      <c r="I12" s="18"/>
      <c r="J12" s="18"/>
      <c r="K12" s="18"/>
      <c r="L12" s="31"/>
      <c r="M12" s="43" t="s">
        <v>109</v>
      </c>
    </row>
    <row r="13" spans="1:13" ht="18.75">
      <c r="A13" s="193"/>
      <c r="B13" s="19" t="s">
        <v>108</v>
      </c>
      <c r="C13" s="18"/>
      <c r="D13" s="18"/>
      <c r="E13" s="18"/>
      <c r="F13" s="18" t="s">
        <v>109</v>
      </c>
      <c r="G13" s="18"/>
      <c r="H13" s="18" t="s">
        <v>110</v>
      </c>
      <c r="I13" s="18"/>
      <c r="J13" s="20"/>
      <c r="K13" s="18"/>
      <c r="L13" s="44" t="s">
        <v>214</v>
      </c>
      <c r="M13" s="30" t="s">
        <v>111</v>
      </c>
    </row>
    <row r="14" spans="1:13" ht="18.75">
      <c r="A14" s="22"/>
      <c r="B14" s="19" t="s">
        <v>105</v>
      </c>
      <c r="C14" s="34"/>
      <c r="D14" s="18"/>
      <c r="E14" s="34"/>
      <c r="F14" s="18"/>
      <c r="G14" s="18"/>
      <c r="H14" s="18"/>
      <c r="I14" s="18"/>
      <c r="J14" s="18"/>
      <c r="K14" s="18"/>
      <c r="L14" s="18"/>
      <c r="M14" s="18"/>
    </row>
    <row r="15" spans="1:13" ht="18.75">
      <c r="A15" s="193" t="s">
        <v>112</v>
      </c>
      <c r="B15" s="33" t="s">
        <v>107</v>
      </c>
      <c r="C15" s="18" t="s">
        <v>113</v>
      </c>
      <c r="D15" s="36" t="s">
        <v>114</v>
      </c>
      <c r="E15" s="6"/>
      <c r="F15" s="32"/>
      <c r="G15" s="18" t="s">
        <v>115</v>
      </c>
      <c r="H15" s="18"/>
      <c r="I15" s="18"/>
      <c r="J15" s="18"/>
      <c r="K15" s="18" t="s">
        <v>116</v>
      </c>
      <c r="L15" s="18" t="s">
        <v>117</v>
      </c>
      <c r="M15" s="18" t="s">
        <v>118</v>
      </c>
    </row>
    <row r="16" spans="1:13" ht="18.75">
      <c r="A16" s="193"/>
      <c r="B16" s="33" t="s">
        <v>108</v>
      </c>
      <c r="C16" s="31" t="s">
        <v>119</v>
      </c>
      <c r="D16" s="37" t="s">
        <v>120</v>
      </c>
      <c r="E16" s="6"/>
      <c r="F16" s="32"/>
      <c r="G16" s="18" t="s">
        <v>121</v>
      </c>
      <c r="H16" s="18"/>
      <c r="I16" s="18"/>
      <c r="J16" s="18"/>
      <c r="K16" s="31" t="s">
        <v>122</v>
      </c>
      <c r="L16" s="31" t="s">
        <v>123</v>
      </c>
      <c r="M16" s="18" t="s">
        <v>124</v>
      </c>
    </row>
    <row r="17" spans="1:13" ht="18.75">
      <c r="A17" s="193"/>
      <c r="B17" s="19" t="s">
        <v>105</v>
      </c>
      <c r="C17" s="30"/>
      <c r="D17" s="18"/>
      <c r="E17" s="30"/>
      <c r="F17" s="18"/>
      <c r="G17" s="18"/>
      <c r="H17" s="18"/>
      <c r="I17" s="18"/>
      <c r="J17" s="18"/>
      <c r="K17" s="21"/>
      <c r="L17" s="21"/>
      <c r="M17" s="18"/>
    </row>
    <row r="18" spans="1:13" ht="19.5" thickBot="1">
      <c r="A18" s="13" t="s">
        <v>125</v>
      </c>
      <c r="B18" s="40" t="s">
        <v>126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9.5" thickBot="1">
      <c r="A19" s="39"/>
      <c r="B19" s="42" t="s">
        <v>105</v>
      </c>
      <c r="C19" s="195"/>
      <c r="D19" s="196"/>
      <c r="E19" s="196"/>
      <c r="F19" s="196"/>
      <c r="G19" s="196"/>
      <c r="H19" s="196"/>
      <c r="I19" s="196"/>
      <c r="J19" s="196"/>
      <c r="K19" s="196"/>
      <c r="L19" s="196"/>
      <c r="M19" s="197"/>
    </row>
    <row r="20" spans="1:13" ht="18.75">
      <c r="A20" s="13" t="s">
        <v>127</v>
      </c>
      <c r="B20" s="41" t="s">
        <v>128</v>
      </c>
      <c r="C20" s="30"/>
      <c r="D20" s="30"/>
      <c r="E20" s="30"/>
      <c r="F20" s="30"/>
      <c r="G20" s="30"/>
      <c r="H20" s="30"/>
      <c r="I20" s="30"/>
      <c r="J20" s="30"/>
      <c r="K20" s="30"/>
      <c r="L20" s="38"/>
      <c r="M20" s="38"/>
    </row>
    <row r="21" spans="1:13" ht="18.75">
      <c r="A21" s="14"/>
      <c r="B21" s="17" t="s">
        <v>129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8.75">
      <c r="A22" s="15"/>
      <c r="B22" s="17" t="s">
        <v>105</v>
      </c>
      <c r="C22" s="20"/>
      <c r="D22" s="18"/>
      <c r="E22" s="20"/>
      <c r="F22" s="20"/>
      <c r="G22" s="20"/>
      <c r="H22" s="18"/>
      <c r="I22" s="18"/>
      <c r="J22" s="18"/>
      <c r="K22" s="21"/>
      <c r="L22" s="21"/>
      <c r="M22" s="18"/>
    </row>
    <row r="23" spans="1:13" ht="18.75">
      <c r="A23" s="16" t="s">
        <v>130</v>
      </c>
      <c r="B23" s="17" t="s">
        <v>105</v>
      </c>
      <c r="C23" s="18" t="s">
        <v>131</v>
      </c>
      <c r="D23" s="18" t="s">
        <v>132</v>
      </c>
      <c r="E23" s="18" t="s">
        <v>133</v>
      </c>
      <c r="F23" s="21"/>
      <c r="G23" s="21"/>
      <c r="H23" s="21"/>
      <c r="I23" s="21"/>
      <c r="J23" s="21"/>
      <c r="K23" s="21"/>
      <c r="L23" s="21"/>
      <c r="M23" s="18"/>
    </row>
    <row r="24" spans="1:13" ht="18.75">
      <c r="A24" s="198" t="s">
        <v>134</v>
      </c>
      <c r="B24" s="19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8.75">
      <c r="A25" s="201"/>
      <c r="B25" s="201"/>
      <c r="C25" s="201"/>
      <c r="D25" s="201"/>
      <c r="E25" s="201"/>
      <c r="F25" s="9"/>
      <c r="G25" s="9"/>
      <c r="H25" s="9"/>
      <c r="I25" s="7"/>
      <c r="J25" s="7"/>
      <c r="K25" s="7"/>
      <c r="L25" s="7"/>
      <c r="M25" s="7"/>
    </row>
    <row r="26" spans="1:13" ht="18.75">
      <c r="A26" s="11" t="s">
        <v>135</v>
      </c>
      <c r="B26" s="11"/>
      <c r="C26" s="11"/>
      <c r="D26" s="11"/>
      <c r="E26" s="11"/>
      <c r="F26" s="11"/>
      <c r="G26" s="10"/>
      <c r="H26" s="10"/>
      <c r="I26" s="8"/>
      <c r="J26" s="8"/>
      <c r="K26" s="8"/>
      <c r="L26" s="8"/>
      <c r="M26" s="8"/>
    </row>
    <row r="27" spans="1:13" ht="18.75">
      <c r="A27" s="11" t="s">
        <v>136</v>
      </c>
      <c r="B27" s="11"/>
      <c r="C27" s="11"/>
      <c r="D27" s="11"/>
      <c r="E27" s="11"/>
      <c r="F27" s="11"/>
      <c r="G27" s="11"/>
      <c r="H27" s="10"/>
      <c r="I27" s="8"/>
      <c r="J27" s="8"/>
      <c r="K27" s="8"/>
      <c r="L27" s="8"/>
      <c r="M27" s="8"/>
    </row>
    <row r="28" spans="1:13" ht="21" customHeight="1">
      <c r="A28" s="202" t="s">
        <v>137</v>
      </c>
      <c r="B28" s="202"/>
      <c r="C28" s="202"/>
      <c r="D28" s="8"/>
      <c r="E28" s="8"/>
      <c r="F28" s="8"/>
      <c r="G28" s="8"/>
      <c r="H28" s="8"/>
      <c r="I28" s="8"/>
      <c r="J28" s="202" t="s">
        <v>138</v>
      </c>
      <c r="K28" s="202"/>
      <c r="L28" s="8"/>
      <c r="M28" s="8"/>
    </row>
    <row r="29" spans="1:13" ht="18.75">
      <c r="A29" s="200"/>
      <c r="B29" s="200"/>
      <c r="C29" s="200"/>
      <c r="D29" s="8"/>
      <c r="E29" s="8"/>
      <c r="F29" s="8"/>
      <c r="G29" s="8"/>
      <c r="H29" s="8"/>
      <c r="I29" s="8"/>
      <c r="J29" s="200"/>
      <c r="K29" s="200"/>
      <c r="L29" s="8"/>
      <c r="M29" s="8"/>
    </row>
    <row r="30" spans="1:13" ht="18.75">
      <c r="A30" s="194" t="s">
        <v>139</v>
      </c>
      <c r="B30" s="194"/>
      <c r="C30" s="194"/>
      <c r="D30" s="194"/>
      <c r="E30" s="8"/>
      <c r="F30" s="8"/>
      <c r="G30" s="8"/>
      <c r="H30" s="8"/>
      <c r="I30" s="8"/>
      <c r="J30" s="194" t="s">
        <v>140</v>
      </c>
      <c r="K30" s="194"/>
      <c r="L30" s="194"/>
      <c r="M30" s="8"/>
    </row>
    <row r="31" spans="1:13" ht="18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</sheetData>
  <sheetProtection/>
  <mergeCells count="19">
    <mergeCell ref="I7:J7"/>
    <mergeCell ref="K7:M7"/>
    <mergeCell ref="J30:L30"/>
    <mergeCell ref="A24:B24"/>
    <mergeCell ref="A29:C29"/>
    <mergeCell ref="A25:E25"/>
    <mergeCell ref="J29:K29"/>
    <mergeCell ref="A28:C28"/>
    <mergeCell ref="J28:K28"/>
    <mergeCell ref="A2:H2"/>
    <mergeCell ref="A3:H3"/>
    <mergeCell ref="A4:H4"/>
    <mergeCell ref="A9:A11"/>
    <mergeCell ref="A15:A17"/>
    <mergeCell ref="A30:D30"/>
    <mergeCell ref="C19:M19"/>
    <mergeCell ref="A12:A13"/>
    <mergeCell ref="A7:B7"/>
    <mergeCell ref="G7:H7"/>
  </mergeCells>
  <printOptions/>
  <pageMargins left="0.52" right="0.41" top="0.23" bottom="0.23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4">
      <selection activeCell="C26" sqref="C26"/>
    </sheetView>
  </sheetViews>
  <sheetFormatPr defaultColWidth="9.33203125" defaultRowHeight="10.5"/>
  <cols>
    <col min="1" max="1" width="15.83203125" style="0" customWidth="1"/>
    <col min="3" max="9" width="21.83203125" style="0" customWidth="1"/>
  </cols>
  <sheetData>
    <row r="1" spans="1:4" s="123" customFormat="1" ht="20.25">
      <c r="A1" s="122" t="s">
        <v>78</v>
      </c>
      <c r="B1" s="122"/>
      <c r="C1" s="122"/>
      <c r="D1" s="122"/>
    </row>
    <row r="2" spans="1:9" s="123" customFormat="1" ht="20.25">
      <c r="A2" s="204" t="s">
        <v>262</v>
      </c>
      <c r="B2" s="204"/>
      <c r="C2" s="204"/>
      <c r="D2" s="204"/>
      <c r="E2" s="204"/>
      <c r="F2" s="204"/>
      <c r="G2" s="204"/>
      <c r="H2" s="204"/>
      <c r="I2" s="204"/>
    </row>
    <row r="3" spans="1:9" s="123" customFormat="1" ht="20.25">
      <c r="A3" s="204" t="s">
        <v>79</v>
      </c>
      <c r="B3" s="204"/>
      <c r="C3" s="204"/>
      <c r="D3" s="204"/>
      <c r="E3" s="204"/>
      <c r="F3" s="204"/>
      <c r="G3" s="204"/>
      <c r="H3" s="204"/>
      <c r="I3" s="204"/>
    </row>
    <row r="4" spans="1:9" s="123" customFormat="1" ht="20.25">
      <c r="A4" s="205" t="s">
        <v>260</v>
      </c>
      <c r="B4" s="205"/>
      <c r="C4" s="205"/>
      <c r="D4" s="205"/>
      <c r="E4" s="205"/>
      <c r="F4" s="205"/>
      <c r="G4" s="205"/>
      <c r="H4" s="205"/>
      <c r="I4" s="205"/>
    </row>
    <row r="5" spans="1:9" s="123" customFormat="1" ht="21" thickBot="1">
      <c r="A5" s="124"/>
      <c r="B5" s="124"/>
      <c r="C5" s="124"/>
      <c r="D5" s="124"/>
      <c r="E5" s="124"/>
      <c r="F5" s="124"/>
      <c r="G5" s="124"/>
      <c r="H5" s="124"/>
      <c r="I5" s="124"/>
    </row>
    <row r="6" spans="1:9" s="123" customFormat="1" ht="21.75" thickBot="1" thickTop="1">
      <c r="A6" s="125" t="s">
        <v>0</v>
      </c>
      <c r="B6" s="148" t="s">
        <v>1</v>
      </c>
      <c r="C6" s="126" t="s">
        <v>17</v>
      </c>
      <c r="D6" s="126" t="s">
        <v>19</v>
      </c>
      <c r="E6" s="126" t="s">
        <v>21</v>
      </c>
      <c r="F6" s="126" t="s">
        <v>23</v>
      </c>
      <c r="G6" s="126" t="s">
        <v>25</v>
      </c>
      <c r="H6" s="126" t="s">
        <v>27</v>
      </c>
      <c r="I6" s="126" t="s">
        <v>29</v>
      </c>
    </row>
    <row r="7" spans="1:9" s="123" customFormat="1" ht="21.75" hidden="1" thickBot="1" thickTop="1">
      <c r="A7" s="127"/>
      <c r="B7" s="128"/>
      <c r="C7" s="129" t="s">
        <v>237</v>
      </c>
      <c r="D7" s="129" t="s">
        <v>238</v>
      </c>
      <c r="E7" s="129" t="s">
        <v>239</v>
      </c>
      <c r="F7" s="130" t="s">
        <v>240</v>
      </c>
      <c r="G7" s="130" t="s">
        <v>241</v>
      </c>
      <c r="H7" s="130" t="s">
        <v>242</v>
      </c>
      <c r="I7" s="130" t="s">
        <v>243</v>
      </c>
    </row>
    <row r="8" spans="1:9" s="123" customFormat="1" ht="21" thickTop="1">
      <c r="A8" s="206" t="s">
        <v>261</v>
      </c>
      <c r="B8" s="131">
        <v>4</v>
      </c>
      <c r="C8" s="139" t="s">
        <v>244</v>
      </c>
      <c r="D8" s="140" t="s">
        <v>245</v>
      </c>
      <c r="E8" s="140" t="s">
        <v>246</v>
      </c>
      <c r="F8" s="140" t="s">
        <v>247</v>
      </c>
      <c r="G8" s="140" t="s">
        <v>248</v>
      </c>
      <c r="H8" s="140" t="s">
        <v>249</v>
      </c>
      <c r="I8" s="141" t="s">
        <v>250</v>
      </c>
    </row>
    <row r="9" spans="1:9" s="123" customFormat="1" ht="21" thickBot="1">
      <c r="A9" s="207"/>
      <c r="B9" s="132">
        <v>5</v>
      </c>
      <c r="C9" s="142" t="s">
        <v>245</v>
      </c>
      <c r="D9" s="143" t="s">
        <v>251</v>
      </c>
      <c r="E9" s="143" t="s">
        <v>246</v>
      </c>
      <c r="F9" s="143" t="s">
        <v>247</v>
      </c>
      <c r="G9" s="143" t="s">
        <v>249</v>
      </c>
      <c r="H9" s="143" t="s">
        <v>250</v>
      </c>
      <c r="I9" s="144" t="s">
        <v>244</v>
      </c>
    </row>
    <row r="10" spans="1:9" s="123" customFormat="1" ht="21" thickTop="1">
      <c r="A10" s="208" t="s">
        <v>252</v>
      </c>
      <c r="B10" s="133">
        <v>1</v>
      </c>
      <c r="C10" s="139" t="s">
        <v>245</v>
      </c>
      <c r="D10" s="140" t="s">
        <v>251</v>
      </c>
      <c r="E10" s="140" t="s">
        <v>253</v>
      </c>
      <c r="F10" s="140" t="s">
        <v>247</v>
      </c>
      <c r="G10" s="140" t="s">
        <v>254</v>
      </c>
      <c r="H10" s="140" t="s">
        <v>249</v>
      </c>
      <c r="I10" s="141" t="s">
        <v>250</v>
      </c>
    </row>
    <row r="11" spans="1:9" s="123" customFormat="1" ht="20.25">
      <c r="A11" s="209"/>
      <c r="B11" s="134">
        <v>2</v>
      </c>
      <c r="C11" s="145" t="s">
        <v>251</v>
      </c>
      <c r="D11" s="146" t="s">
        <v>245</v>
      </c>
      <c r="E11" s="146" t="s">
        <v>253</v>
      </c>
      <c r="F11" s="146" t="s">
        <v>247</v>
      </c>
      <c r="G11" s="146" t="s">
        <v>254</v>
      </c>
      <c r="H11" s="146" t="s">
        <v>249</v>
      </c>
      <c r="I11" s="147" t="s">
        <v>250</v>
      </c>
    </row>
    <row r="12" spans="1:9" s="123" customFormat="1" ht="20.25">
      <c r="A12" s="209"/>
      <c r="B12" s="134">
        <v>3</v>
      </c>
      <c r="C12" s="145" t="s">
        <v>251</v>
      </c>
      <c r="D12" s="146" t="s">
        <v>253</v>
      </c>
      <c r="E12" s="146" t="s">
        <v>245</v>
      </c>
      <c r="F12" s="146" t="s">
        <v>255</v>
      </c>
      <c r="G12" s="146" t="s">
        <v>248</v>
      </c>
      <c r="H12" s="146" t="s">
        <v>254</v>
      </c>
      <c r="I12" s="147" t="s">
        <v>244</v>
      </c>
    </row>
    <row r="13" spans="1:9" s="123" customFormat="1" ht="21" thickBot="1">
      <c r="A13" s="210"/>
      <c r="B13" s="132">
        <v>4</v>
      </c>
      <c r="C13" s="142" t="s">
        <v>244</v>
      </c>
      <c r="D13" s="143" t="s">
        <v>253</v>
      </c>
      <c r="E13" s="143" t="s">
        <v>245</v>
      </c>
      <c r="F13" s="143" t="s">
        <v>255</v>
      </c>
      <c r="G13" s="143" t="s">
        <v>248</v>
      </c>
      <c r="H13" s="143" t="s">
        <v>254</v>
      </c>
      <c r="I13" s="144" t="s">
        <v>249</v>
      </c>
    </row>
    <row r="14" spans="1:9" s="123" customFormat="1" ht="21" thickTop="1">
      <c r="A14" s="211" t="s">
        <v>256</v>
      </c>
      <c r="B14" s="133">
        <v>1</v>
      </c>
      <c r="C14" s="139" t="s">
        <v>244</v>
      </c>
      <c r="D14" s="140" t="s">
        <v>253</v>
      </c>
      <c r="E14" s="140" t="s">
        <v>246</v>
      </c>
      <c r="F14" s="140" t="s">
        <v>255</v>
      </c>
      <c r="G14" s="140" t="s">
        <v>254</v>
      </c>
      <c r="H14" s="140" t="s">
        <v>250</v>
      </c>
      <c r="I14" s="141" t="s">
        <v>249</v>
      </c>
    </row>
    <row r="15" spans="1:9" s="123" customFormat="1" ht="20.25">
      <c r="A15" s="212"/>
      <c r="B15" s="134">
        <v>2</v>
      </c>
      <c r="C15" s="145" t="s">
        <v>244</v>
      </c>
      <c r="D15" s="146" t="s">
        <v>253</v>
      </c>
      <c r="E15" s="146" t="s">
        <v>245</v>
      </c>
      <c r="F15" s="146" t="s">
        <v>246</v>
      </c>
      <c r="G15" s="146" t="s">
        <v>254</v>
      </c>
      <c r="H15" s="146" t="s">
        <v>250</v>
      </c>
      <c r="I15" s="147" t="s">
        <v>249</v>
      </c>
    </row>
    <row r="16" spans="1:9" s="123" customFormat="1" ht="20.25">
      <c r="A16" s="212"/>
      <c r="B16" s="134">
        <v>3</v>
      </c>
      <c r="C16" s="145" t="s">
        <v>251</v>
      </c>
      <c r="D16" s="146" t="s">
        <v>245</v>
      </c>
      <c r="E16" s="146" t="s">
        <v>253</v>
      </c>
      <c r="F16" s="146" t="s">
        <v>246</v>
      </c>
      <c r="G16" s="146" t="s">
        <v>249</v>
      </c>
      <c r="H16" s="146" t="s">
        <v>254</v>
      </c>
      <c r="I16" s="147" t="s">
        <v>244</v>
      </c>
    </row>
    <row r="17" spans="1:9" s="123" customFormat="1" ht="21" thickBot="1">
      <c r="A17" s="207"/>
      <c r="B17" s="135">
        <v>4</v>
      </c>
      <c r="C17" s="142" t="s">
        <v>245</v>
      </c>
      <c r="D17" s="143" t="s">
        <v>251</v>
      </c>
      <c r="E17" s="143" t="s">
        <v>253</v>
      </c>
      <c r="F17" s="143" t="s">
        <v>246</v>
      </c>
      <c r="G17" s="143" t="s">
        <v>249</v>
      </c>
      <c r="H17" s="143" t="s">
        <v>254</v>
      </c>
      <c r="I17" s="144" t="s">
        <v>244</v>
      </c>
    </row>
    <row r="18" spans="2:9" s="136" customFormat="1" ht="19.5" hidden="1" thickTop="1">
      <c r="B18" s="136" t="s">
        <v>257</v>
      </c>
      <c r="C18" s="136">
        <f>COUNTIF($C$8:$C$17,"Toán-Ngân")</f>
        <v>4</v>
      </c>
      <c r="D18" s="136">
        <f>COUNTIF($D$8:$D$17,"Toán-Thảo")</f>
        <v>4</v>
      </c>
      <c r="E18" s="136">
        <f>COUNTIF($E$8:$E$17,"Toán-Thảo")</f>
        <v>4</v>
      </c>
      <c r="F18" s="136">
        <f>COUNTIF($F$8:$F$17,"Toán-Nga")</f>
        <v>4</v>
      </c>
      <c r="G18" s="136">
        <f>COUNTIF($G$8:$G$16,"Toán-Nhung")</f>
        <v>4</v>
      </c>
      <c r="H18" s="136">
        <f>COUNTIF($H$8:$H$17,"Toán-Nhung")</f>
        <v>4</v>
      </c>
      <c r="I18" s="136">
        <f>COUNTIF($I$8:$I$17,"Toán-Ngân")</f>
        <v>4</v>
      </c>
    </row>
    <row r="19" spans="2:9" s="136" customFormat="1" ht="18.75" hidden="1">
      <c r="B19" s="136" t="s">
        <v>258</v>
      </c>
      <c r="C19" s="136">
        <f>COUNTIF($C$8:$C$17,"Văn-Mạnh")</f>
        <v>3</v>
      </c>
      <c r="D19" s="136">
        <f>COUNTIF($D$8:$D$17,"Văn-Mạnh")</f>
        <v>3</v>
      </c>
      <c r="E19" s="136">
        <f>COUNTIF($E$8:$E$17,"Văn-Yến")</f>
        <v>3</v>
      </c>
      <c r="F19" s="136">
        <f>COUNTIF($F$8:$F$17,"Văn-Yến")</f>
        <v>3</v>
      </c>
      <c r="G19" s="136">
        <f>COUNTIF(G8:G17,"Văn-Thành")</f>
        <v>3</v>
      </c>
      <c r="H19" s="136">
        <f>COUNTIF($H$8:$H$17,"Văn-Thành")</f>
        <v>3</v>
      </c>
      <c r="I19" s="136">
        <f>COUNTIF($I$8:$I$16,"Văn-Thành")</f>
        <v>3</v>
      </c>
    </row>
    <row r="20" spans="2:9" s="136" customFormat="1" ht="18.75" hidden="1">
      <c r="B20" s="136" t="s">
        <v>259</v>
      </c>
      <c r="C20" s="136">
        <f>COUNTIF($C$8:$C$17,"Anh-Mẫn")</f>
        <v>3</v>
      </c>
      <c r="D20" s="136">
        <f>COUNTIF($D$8:$D$17,"Anh-Mẫn")</f>
        <v>3</v>
      </c>
      <c r="E20" s="136">
        <f>COUNTIF($E$8:$E$17,"Anh-Mẫn")</f>
        <v>3</v>
      </c>
      <c r="F20" s="136">
        <f>COUNTIF($F$8:$F$17,"Anh-Ngọc")</f>
        <v>3</v>
      </c>
      <c r="G20" s="136">
        <f>COUNTIF($G$8:$G$16,"Anh-Hồng")</f>
        <v>3</v>
      </c>
      <c r="H20" s="136">
        <f>COUNTIF($H$8:$H$17,"Anh-Thành")</f>
        <v>3</v>
      </c>
      <c r="I20" s="136">
        <f>COUNTIF($I$8:$I$16,"Anh-Thành")</f>
        <v>3</v>
      </c>
    </row>
    <row r="21" s="136" customFormat="1" ht="19.5" thickTop="1"/>
    <row r="22" spans="1:4" s="136" customFormat="1" ht="20.25">
      <c r="A22" s="203" t="s">
        <v>267</v>
      </c>
      <c r="B22" s="151" t="s">
        <v>263</v>
      </c>
      <c r="C22" s="151" t="s">
        <v>264</v>
      </c>
      <c r="D22" s="151" t="s">
        <v>265</v>
      </c>
    </row>
    <row r="23" spans="1:4" ht="20.25" customHeight="1">
      <c r="A23" s="203"/>
      <c r="B23" s="150">
        <v>1</v>
      </c>
      <c r="C23" s="149" t="s">
        <v>266</v>
      </c>
      <c r="D23" s="149" t="s">
        <v>272</v>
      </c>
    </row>
    <row r="24" spans="1:4" ht="20.25">
      <c r="A24" s="203"/>
      <c r="B24" s="150">
        <v>2</v>
      </c>
      <c r="C24" s="149" t="s">
        <v>268</v>
      </c>
      <c r="D24" s="149" t="s">
        <v>273</v>
      </c>
    </row>
    <row r="25" spans="1:4" ht="20.25">
      <c r="A25" s="203"/>
      <c r="B25" s="150">
        <v>3</v>
      </c>
      <c r="C25" s="149" t="s">
        <v>269</v>
      </c>
      <c r="D25" s="149" t="s">
        <v>274</v>
      </c>
    </row>
    <row r="26" spans="1:4" ht="20.25">
      <c r="A26" s="203"/>
      <c r="B26" s="150">
        <v>4</v>
      </c>
      <c r="C26" s="149" t="s">
        <v>270</v>
      </c>
      <c r="D26" s="149" t="s">
        <v>275</v>
      </c>
    </row>
    <row r="27" spans="1:4" ht="20.25">
      <c r="A27" s="203"/>
      <c r="B27" s="150">
        <v>5</v>
      </c>
      <c r="C27" s="149" t="s">
        <v>271</v>
      </c>
      <c r="D27" s="149"/>
    </row>
  </sheetData>
  <sheetProtection/>
  <mergeCells count="7">
    <mergeCell ref="A22:A27"/>
    <mergeCell ref="A2:I2"/>
    <mergeCell ref="A4:I4"/>
    <mergeCell ref="A8:A9"/>
    <mergeCell ref="A10:A13"/>
    <mergeCell ref="A14:A17"/>
    <mergeCell ref="A3:I3"/>
  </mergeCells>
  <printOptions/>
  <pageMargins left="0.45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Chuyenmon</dc:creator>
  <cp:keywords/>
  <dc:description/>
  <cp:lastModifiedBy>Chuyenmon</cp:lastModifiedBy>
  <cp:lastPrinted>2017-11-07T09:05:55Z</cp:lastPrinted>
  <dcterms:created xsi:type="dcterms:W3CDTF">2011-09-20T06:11:03Z</dcterms:created>
  <dcterms:modified xsi:type="dcterms:W3CDTF">2017-11-08T09:43:02Z</dcterms:modified>
  <cp:category/>
  <cp:version/>
  <cp:contentType/>
  <cp:contentStatus/>
</cp:coreProperties>
</file>